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1021_RMA_KR_202409_lot20\"/>
    </mc:Choice>
  </mc:AlternateContent>
  <xr:revisionPtr revIDLastSave="0" documentId="13_ncr:1_{04AAC7FB-76D6-4FCC-A969-B379EBDE6BD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3" l="1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111" i="3"/>
  <c r="D20" i="3"/>
  <c r="D21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228" i="3"/>
  <c r="D107" i="3"/>
  <c r="D26" i="3"/>
  <c r="D7" i="3"/>
  <c r="D5" i="3"/>
  <c r="D106" i="3"/>
  <c r="D18" i="3"/>
  <c r="D117" i="3"/>
  <c r="D78" i="3"/>
  <c r="D99" i="3"/>
  <c r="D79" i="3"/>
  <c r="D110" i="3"/>
  <c r="D12" i="3"/>
  <c r="D98" i="3"/>
  <c r="D80" i="3"/>
  <c r="D11" i="3"/>
  <c r="D3" i="3"/>
  <c r="D113" i="3"/>
  <c r="D104" i="3"/>
  <c r="D22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115" i="3"/>
  <c r="D6" i="3"/>
  <c r="D231" i="3"/>
  <c r="D17" i="3"/>
  <c r="D233" i="3"/>
  <c r="D15" i="3"/>
  <c r="D10" i="3"/>
  <c r="D234" i="3"/>
  <c r="D235" i="3"/>
  <c r="D236" i="3"/>
  <c r="D237" i="3"/>
  <c r="D238" i="3"/>
  <c r="D239" i="3"/>
  <c r="D240" i="3"/>
  <c r="D241" i="3"/>
  <c r="D27" i="3"/>
  <c r="D105" i="3"/>
  <c r="D230" i="3"/>
  <c r="D24" i="3"/>
  <c r="D25" i="3"/>
  <c r="D29" i="3"/>
  <c r="D19" i="3"/>
  <c r="D14" i="3"/>
  <c r="D114" i="3"/>
  <c r="D229" i="3"/>
  <c r="D23" i="3"/>
  <c r="D101" i="3"/>
  <c r="D108" i="3"/>
  <c r="D103" i="3"/>
  <c r="D102" i="3"/>
  <c r="D16" i="3"/>
  <c r="D13" i="3"/>
  <c r="D100" i="3"/>
  <c r="D28" i="3"/>
  <c r="D9" i="3"/>
  <c r="D22" i="3"/>
  <c r="D232" i="3"/>
  <c r="D116" i="3"/>
  <c r="D8" i="3"/>
  <c r="D109" i="3"/>
  <c r="D112" i="3"/>
  <c r="D30" i="3"/>
  <c r="D31" i="3"/>
  <c r="D4" i="3"/>
</calcChain>
</file>

<file path=xl/sharedStrings.xml><?xml version="1.0" encoding="utf-8"?>
<sst xmlns="http://schemas.openxmlformats.org/spreadsheetml/2006/main" count="778" uniqueCount="278">
  <si>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</si>
  <si>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</si>
  <si>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</si>
  <si>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</si>
  <si>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</si>
  <si>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</si>
  <si>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</si>
  <si>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</si>
  <si>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</si>
  <si>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</si>
  <si>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</si>
  <si>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</si>
  <si>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</si>
  <si>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</si>
  <si>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</si>
  <si>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</si>
  <si>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</si>
  <si>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</si>
  <si>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</si>
  <si>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</si>
  <si>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3" type="noConversion"/>
  </si>
  <si>
    <t>140 - TV Screen failure</t>
    <phoneticPr fontId="13" type="noConversion"/>
  </si>
  <si>
    <t xml:space="preserve"> 19 - Voice input failure</t>
    <phoneticPr fontId="13" type="noConversion"/>
  </si>
  <si>
    <t>122 - system reset failure</t>
    <phoneticPr fontId="13" type="noConversion"/>
  </si>
  <si>
    <t>152 - Bluetooth failure</t>
    <phoneticPr fontId="13" type="noConversion"/>
  </si>
  <si>
    <t>T99X171</t>
    <phoneticPr fontId="13" type="noConversion"/>
  </si>
  <si>
    <t>인터넷접속불량</t>
  </si>
  <si>
    <t>부팅중멈춤</t>
  </si>
  <si>
    <t>USB인식불량</t>
  </si>
  <si>
    <t>버튼불량</t>
  </si>
  <si>
    <t>전원불량</t>
  </si>
  <si>
    <t>영상불량</t>
  </si>
  <si>
    <t>2149688001202201446372</t>
  </si>
  <si>
    <t>2149688001202401039368</t>
  </si>
  <si>
    <t>2149688001202404072020</t>
  </si>
  <si>
    <t>2149688001202404177301</t>
  </si>
  <si>
    <t>2149688001202401011224</t>
  </si>
  <si>
    <t>2149688001202401015178</t>
  </si>
  <si>
    <t>2149688001202401057779</t>
  </si>
  <si>
    <t>2149688001202301297507</t>
  </si>
  <si>
    <t>2149688001202301181667</t>
  </si>
  <si>
    <t>2149688001202404113119</t>
  </si>
  <si>
    <t>2149688001202404175713</t>
  </si>
  <si>
    <t>2149688001202401008639</t>
  </si>
  <si>
    <t>2149688001202404031284</t>
  </si>
  <si>
    <t>2149688001202404082178</t>
  </si>
  <si>
    <t>2149688001202404057735</t>
  </si>
  <si>
    <t>2149688001202404036638</t>
  </si>
  <si>
    <t>2149688001202301212533</t>
  </si>
  <si>
    <t>2149688001202301173242</t>
  </si>
  <si>
    <t>2149688001202404028698</t>
  </si>
  <si>
    <t>2149688001202401042653</t>
  </si>
  <si>
    <t>2149688001202301092977</t>
  </si>
  <si>
    <t>2149688001202401005365</t>
  </si>
  <si>
    <t>2149688001202404130272</t>
  </si>
  <si>
    <t>2149688001202301086399</t>
  </si>
  <si>
    <t>2149688001202404090785</t>
  </si>
  <si>
    <t>2149688001202404097595</t>
  </si>
  <si>
    <t>2149688001202404137774</t>
  </si>
  <si>
    <t>2149688001202301260840</t>
  </si>
  <si>
    <t>2149688001202404027443</t>
  </si>
  <si>
    <t>2149688001202301215997</t>
  </si>
  <si>
    <t>2149688001202404096313</t>
  </si>
  <si>
    <t>2149688001202301211436</t>
  </si>
  <si>
    <t>2149688001202404172683</t>
  </si>
  <si>
    <t>2149688001202404178357</t>
  </si>
  <si>
    <t>2149688001202404078762</t>
  </si>
  <si>
    <t>2149688001202401052122</t>
  </si>
  <si>
    <t>2149688001202301098313</t>
  </si>
  <si>
    <t>2149688001202404001073</t>
  </si>
  <si>
    <t>2149688001202401037688</t>
  </si>
  <si>
    <t>2149688001202404148339</t>
  </si>
  <si>
    <t>2149688001202404013203</t>
  </si>
  <si>
    <t>2149688001202301246812</t>
  </si>
  <si>
    <t>2149688001202301168282</t>
  </si>
  <si>
    <t>2149688001202404135338</t>
  </si>
  <si>
    <t>2149688001202301070780</t>
  </si>
  <si>
    <t>2149688001202301229510</t>
  </si>
  <si>
    <t>2149688001202301046638</t>
  </si>
  <si>
    <t>2149688001202301221785</t>
  </si>
  <si>
    <t>2149688001202404094114</t>
  </si>
  <si>
    <t>2149688001202301278639</t>
  </si>
  <si>
    <t>2149688001202301006737</t>
  </si>
  <si>
    <t>2149688001202301019035</t>
  </si>
  <si>
    <t>2149688001202301149300</t>
  </si>
  <si>
    <t>2149688001202401076205</t>
  </si>
  <si>
    <t>2149688001202401020295</t>
  </si>
  <si>
    <t>2149688001202401039459</t>
  </si>
  <si>
    <t>2149688001202301235245</t>
  </si>
  <si>
    <t>2149688001202301067761</t>
  </si>
  <si>
    <t>2149688001202404055798</t>
  </si>
  <si>
    <t>2149688001202301220640</t>
  </si>
  <si>
    <t>2149688001202301071716</t>
  </si>
  <si>
    <t>2149688001202404100280</t>
  </si>
  <si>
    <t>2149688001202404066415</t>
  </si>
  <si>
    <t>2149688001202201447434</t>
  </si>
  <si>
    <t>2149688001202301032597</t>
  </si>
  <si>
    <t>2149688001202301062849</t>
  </si>
  <si>
    <t>2149688001202404135269</t>
  </si>
  <si>
    <t>2149688001202404066732</t>
  </si>
  <si>
    <t>2149688001202404071569</t>
  </si>
  <si>
    <t>2149688001202404095185</t>
  </si>
  <si>
    <t>2149688001202301301027</t>
  </si>
  <si>
    <t>2149688001202301302799</t>
  </si>
  <si>
    <t>2149688001202404145503</t>
  </si>
  <si>
    <t>2149688001202404141719</t>
  </si>
  <si>
    <t>2149688001202404152423</t>
  </si>
  <si>
    <t>2149688001202201452564</t>
  </si>
  <si>
    <t>2149688001202301212342</t>
  </si>
  <si>
    <t>2149688001202301202937</t>
  </si>
  <si>
    <t>2149688001202301290074</t>
  </si>
  <si>
    <t>2149688001202301138550</t>
  </si>
  <si>
    <t>2149688001202301310463</t>
  </si>
  <si>
    <t>2149688001202401040030</t>
  </si>
  <si>
    <t>2149688001202404061235</t>
  </si>
  <si>
    <t>2149688001202404234988</t>
  </si>
  <si>
    <t>2149688001202404054857</t>
  </si>
  <si>
    <t>2149688001202301276346</t>
  </si>
  <si>
    <t>2149688001202404083582</t>
  </si>
  <si>
    <t>2149688001202404130034</t>
  </si>
  <si>
    <t>2149688001202404064574</t>
  </si>
  <si>
    <t>2149688001202404160203</t>
  </si>
  <si>
    <t>2149688001202404081653</t>
  </si>
  <si>
    <t>2149688001202401029725</t>
  </si>
  <si>
    <t>2149688001202301032503</t>
  </si>
  <si>
    <t>2149688001202201457579</t>
  </si>
  <si>
    <t>2149688001202404079886</t>
  </si>
  <si>
    <t>2149688001202301277822</t>
  </si>
  <si>
    <t>2149688001202404130520</t>
  </si>
  <si>
    <t>2149688001202401070609</t>
  </si>
  <si>
    <t>2149688001202404024414</t>
  </si>
  <si>
    <t>2149688001202401097616</t>
  </si>
  <si>
    <t>2149688001202404091092</t>
  </si>
  <si>
    <t>2149688001202301171816</t>
  </si>
  <si>
    <t>2149688001202401099951</t>
  </si>
  <si>
    <t>2149688001202401099582</t>
  </si>
  <si>
    <t>2149688001202301135615</t>
  </si>
  <si>
    <t>2149688001202201443813</t>
  </si>
  <si>
    <t>2149688001202404097678</t>
  </si>
  <si>
    <t>2149688001202404064182</t>
  </si>
  <si>
    <t>2149688001202404133778</t>
  </si>
  <si>
    <t>2149688001202404239299</t>
  </si>
  <si>
    <t>2149688001202404233956</t>
  </si>
  <si>
    <t>2149688001202404220610</t>
  </si>
  <si>
    <t>2149688001202301034295</t>
  </si>
  <si>
    <t>2149688001202301208528</t>
  </si>
  <si>
    <t>2149688001202301167258</t>
  </si>
  <si>
    <t>2149688001202301009771</t>
  </si>
  <si>
    <t>2149688001202404053508</t>
  </si>
  <si>
    <t>2149688001202404167312</t>
  </si>
  <si>
    <t>2149688001202404071537</t>
  </si>
  <si>
    <t>2149688001202201440760</t>
  </si>
  <si>
    <t>2149688001202404100683</t>
  </si>
  <si>
    <t>2149688001202301271802</t>
  </si>
  <si>
    <t>2149688001202301031303</t>
  </si>
  <si>
    <t>2149688001202301317601</t>
  </si>
  <si>
    <t>2149688001202301179579</t>
  </si>
  <si>
    <t>2149688001202301094710</t>
  </si>
  <si>
    <t>2149688001202301318447</t>
  </si>
  <si>
    <t>2149688001202404156072</t>
  </si>
  <si>
    <t>2149688001202301251778</t>
  </si>
  <si>
    <t>2149688001202201449336</t>
  </si>
  <si>
    <t>2149688001202301032255</t>
  </si>
  <si>
    <t>2149688001202404240954</t>
  </si>
  <si>
    <t>2149688001202201441416</t>
  </si>
  <si>
    <t>2149688001202404110184</t>
  </si>
  <si>
    <t>2149688001202404220103</t>
  </si>
  <si>
    <t>2149688001202401099758</t>
  </si>
  <si>
    <t>2149688001202404135562</t>
  </si>
  <si>
    <t>2149688001202404161813</t>
  </si>
  <si>
    <t>2149688001202301174321</t>
  </si>
  <si>
    <t>2149688001202301137984</t>
  </si>
  <si>
    <t>2149688001202404062735</t>
  </si>
  <si>
    <t>2149688001202301301349</t>
  </si>
  <si>
    <t>2149688001202301049314</t>
  </si>
  <si>
    <t>2149688001202404039932</t>
  </si>
  <si>
    <t>2149688001202404021942</t>
  </si>
  <si>
    <t>2149688001202301144798</t>
  </si>
  <si>
    <t>2149688001202401094690</t>
  </si>
  <si>
    <t>2149688001202301069079</t>
  </si>
  <si>
    <t>2149688001202301121032</t>
  </si>
  <si>
    <t>2149688001202401015201</t>
  </si>
  <si>
    <t>2149688001202404149774</t>
  </si>
  <si>
    <t>2149688001202404141621</t>
  </si>
  <si>
    <t>2149688001202404131566</t>
  </si>
  <si>
    <t>2149688001202301238964</t>
  </si>
  <si>
    <t>2149688001202301272087</t>
  </si>
  <si>
    <t>2149688001202404149768</t>
  </si>
  <si>
    <t>2149688001202401026321</t>
  </si>
  <si>
    <t>2149688001202301077494</t>
  </si>
  <si>
    <t>2149688001202301005935</t>
  </si>
  <si>
    <t>2149688001202401070208</t>
  </si>
  <si>
    <t>2149688001202301032853</t>
  </si>
  <si>
    <t>2149688001202301168730</t>
  </si>
  <si>
    <t>2149688001202301119667</t>
  </si>
  <si>
    <t>2149688001202404239457</t>
  </si>
  <si>
    <t>2149688001202404044098</t>
  </si>
  <si>
    <t>2149688001202404018385</t>
  </si>
  <si>
    <t>2149688001202301110669</t>
  </si>
  <si>
    <t>2149688001202301139633</t>
  </si>
  <si>
    <t>2149688001202404160052</t>
  </si>
  <si>
    <t>2149688001202301112165</t>
  </si>
  <si>
    <t>2149688001202301115938</t>
  </si>
  <si>
    <t>2149688001202404100841</t>
  </si>
  <si>
    <t>2149688001202404226723</t>
  </si>
  <si>
    <t>2149688001202404240020</t>
  </si>
  <si>
    <t>2149688001202404051710</t>
  </si>
  <si>
    <t>2149688001202301075871</t>
  </si>
  <si>
    <t>2149688001202404214756</t>
  </si>
  <si>
    <t>2149688001202301087134</t>
  </si>
  <si>
    <t>2149688001202301029547</t>
  </si>
  <si>
    <t>2149688001202401019037</t>
  </si>
  <si>
    <t>2149688001202301301800</t>
  </si>
  <si>
    <t>2149688001202201446465</t>
  </si>
  <si>
    <t>2149688001202404048808</t>
  </si>
  <si>
    <t>2149688001202404012435</t>
  </si>
  <si>
    <t>2149688001202401056665</t>
  </si>
  <si>
    <t>2149688001202301062339</t>
  </si>
  <si>
    <t>2149688001202401010122</t>
  </si>
  <si>
    <t>2149688001202404073192</t>
  </si>
  <si>
    <t>2149688001202401015135</t>
  </si>
  <si>
    <t>2149688001202301077966</t>
  </si>
  <si>
    <t>2149688001202404213961</t>
  </si>
  <si>
    <t>2149688001202404140795</t>
  </si>
  <si>
    <t>2149688001202404073730</t>
  </si>
  <si>
    <t>2149688001202404150604</t>
  </si>
  <si>
    <t>2149688001202201457689</t>
  </si>
  <si>
    <t>2149688001202201450580</t>
  </si>
  <si>
    <t>2149688001202404051705</t>
  </si>
  <si>
    <t>2149688001202301062340</t>
  </si>
  <si>
    <t>2149688001202401017566</t>
  </si>
  <si>
    <t>2149688001202301195088</t>
  </si>
  <si>
    <t>2149688001202404155237</t>
  </si>
  <si>
    <t>2149688001202401038611</t>
  </si>
  <si>
    <t>2149688001202404161022</t>
  </si>
  <si>
    <t>2149688001202201469272</t>
  </si>
  <si>
    <t>2149688001202404076717</t>
  </si>
  <si>
    <t>2149688001202301106242</t>
  </si>
  <si>
    <t>2149688001202404007284</t>
  </si>
  <si>
    <t>2149688001202404222016</t>
  </si>
  <si>
    <t>2149688001202301168150</t>
  </si>
  <si>
    <t>2149688001202401081236</t>
  </si>
  <si>
    <t>2149688001202404076370</t>
  </si>
  <si>
    <t>2149688001202301097725</t>
  </si>
  <si>
    <t>2149688001202404229728</t>
  </si>
  <si>
    <t>2149688001202301119459</t>
  </si>
  <si>
    <t>2149688001202301244939</t>
  </si>
  <si>
    <t>2149688001202301260395</t>
  </si>
  <si>
    <t>2149688001202404177439</t>
  </si>
  <si>
    <t>2149688001202404225078</t>
  </si>
  <si>
    <t>2149688001202404126558</t>
  </si>
  <si>
    <t>2149688001202301015477</t>
  </si>
  <si>
    <t>2149688001202404219886</t>
  </si>
  <si>
    <t>2149688001202301215101</t>
  </si>
  <si>
    <t>2149688001202404273858</t>
  </si>
  <si>
    <t>2149688001202301209435</t>
  </si>
  <si>
    <t>2149688001202301118252</t>
  </si>
  <si>
    <t>2149688001202301095452</t>
  </si>
  <si>
    <t>2149688001202301306480</t>
  </si>
  <si>
    <t>2149688001202301002616</t>
  </si>
  <si>
    <t>2149688001202301219613</t>
  </si>
  <si>
    <t>2149688001202404232796</t>
  </si>
  <si>
    <t>2149688001202401042499</t>
  </si>
  <si>
    <t>2149688001202301133270</t>
  </si>
  <si>
    <t>2149688001202301079791</t>
  </si>
  <si>
    <t>2149688001202401026322</t>
  </si>
  <si>
    <t>2149688001202301095451</t>
  </si>
  <si>
    <t>2149688001202301101060</t>
  </si>
  <si>
    <t>2149688001202401061716</t>
  </si>
  <si>
    <t>2149688001202404231426</t>
    <phoneticPr fontId="15" type="noConversion"/>
  </si>
  <si>
    <t>LAN Port불량</t>
  </si>
  <si>
    <t>업데이트불량</t>
  </si>
  <si>
    <t>인증안됨</t>
  </si>
  <si>
    <t>2149688001202301129187</t>
    <phoneticPr fontId="15" type="noConversion"/>
  </si>
  <si>
    <t>버튼불량</t>
    <phoneticPr fontId="15" type="noConversion"/>
  </si>
  <si>
    <t>LED불량</t>
  </si>
  <si>
    <t>request the FA about boot failure within 6 months after factory shipment, Mantis #2005</t>
    <phoneticPr fontId="13" type="noConversion"/>
  </si>
  <si>
    <t> incoming inspection DOA of 2024.08. Need to FA, Mantis #1989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</si>
</sst>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2" fillId="0" borderId="1" xfId="7" applyNumberFormat="1" applyFont="1" applyBorder="1" applyAlignment="1">
      <alignment horizontal="center" vertical="center"/>
    </xf>
    <xf numFmtId="0" fontId="14" fillId="0" borderId="1" xfId="7" applyFont="1" applyBorder="1">
      <alignment vertical="center"/>
    </xf>
    <xf numFmtId="0" fontId="12" fillId="0" borderId="1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49" fontId="12" fillId="0" borderId="2" xfId="7" applyNumberFormat="1" applyFont="1" applyBorder="1" applyAlignment="1">
      <alignment horizontal="center" vertical="center"/>
    </xf>
    <xf numFmtId="0" fontId="14" fillId="0" borderId="2" xfId="7" applyFont="1" applyBorder="1">
      <alignment vertical="center"/>
    </xf>
    <xf numFmtId="0" fontId="12" fillId="0" borderId="3" xfId="7" applyFont="1" applyBorder="1" applyAlignment="1">
      <alignment horizontal="center" vertical="center"/>
    </xf>
    <xf numFmtId="49" fontId="12" fillId="0" borderId="3" xfId="7" applyNumberFormat="1" applyFont="1" applyBorder="1" applyAlignment="1">
      <alignment horizontal="center" vertical="center"/>
    </xf>
    <xf numFmtId="0" fontId="14" fillId="0" borderId="3" xfId="7" applyFont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9" applyFont="1" applyBorder="1" applyAlignment="1">
      <alignment horizontal="center" vertical="center"/>
    </xf>
    <xf numFmtId="0" fontId="14" fillId="4" borderId="1" xfId="9" applyFont="1" applyFill="1" applyBorder="1">
      <alignment vertical="center"/>
    </xf>
    <xf numFmtId="0" fontId="1" fillId="0" borderId="1" xfId="9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/>
    <xf numFmtId="49" fontId="12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6" fillId="0" borderId="1" xfId="0" applyFont="1" applyBorder="1"/>
    <xf numFmtId="0" fontId="14" fillId="0" borderId="0" xfId="7" applyFont="1" applyBorder="1">
      <alignment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0" fillId="6" borderId="0" xfId="0" applyFill="1"/>
    <xf numFmtId="0" fontId="12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17" fillId="0" borderId="0" xfId="0" applyFont="1"/>
  </cellXfs>
  <cellStyles count="17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9"/>
  <sheetViews>
    <sheetView tabSelected="1" topLeftCell="A20" zoomScaleNormal="100" workbookViewId="0">
      <selection activeCell="E247" sqref="E247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52.91406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27" t="s">
        <v>2</v>
      </c>
      <c r="B1" s="27"/>
      <c r="C1" s="27"/>
      <c r="D1" s="27"/>
      <c r="E1" s="27"/>
      <c r="F1" s="27" t="s">
        <v>5</v>
      </c>
      <c r="G1" s="27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137</v>
      </c>
      <c r="B3" t="s">
        <v>25</v>
      </c>
      <c r="C3" s="22" t="s">
        <v>27</v>
      </c>
      <c r="D3" s="6" t="str">
        <f>VLOOKUP(C3,Sheet2!A:B,2,0)</f>
        <v>121 - booting failure</v>
      </c>
      <c r="E3" s="11"/>
      <c r="G3" s="25"/>
      <c r="H3" s="24"/>
    </row>
    <row r="4" spans="1:8">
      <c r="A4" s="21" t="s">
        <v>32</v>
      </c>
      <c r="B4" t="s">
        <v>25</v>
      </c>
      <c r="C4" s="4" t="s">
        <v>27</v>
      </c>
      <c r="D4" s="6" t="str">
        <f>VLOOKUP(C4,Sheet2!A:B,2,0)</f>
        <v>121 - booting failure</v>
      </c>
      <c r="E4" s="11"/>
      <c r="G4" s="23"/>
      <c r="H4" s="24"/>
    </row>
    <row r="5" spans="1:8">
      <c r="A5" s="21" t="s">
        <v>125</v>
      </c>
      <c r="B5" t="s">
        <v>25</v>
      </c>
      <c r="C5" s="22" t="s">
        <v>27</v>
      </c>
      <c r="D5" s="6" t="str">
        <f>VLOOKUP(C5,Sheet2!A:B,2,0)</f>
        <v>121 - booting failure</v>
      </c>
      <c r="E5" s="11"/>
      <c r="G5" s="25"/>
      <c r="H5" s="24"/>
    </row>
    <row r="6" spans="1:8">
      <c r="A6" s="21" t="s">
        <v>251</v>
      </c>
      <c r="B6" t="s">
        <v>25</v>
      </c>
      <c r="C6" s="4" t="s">
        <v>27</v>
      </c>
      <c r="D6" s="6" t="str">
        <f>VLOOKUP(C6,Sheet2!A:B,2,0)</f>
        <v>121 - booting failure</v>
      </c>
      <c r="E6" s="11"/>
      <c r="F6" s="28"/>
      <c r="G6" s="4"/>
      <c r="H6" s="8"/>
    </row>
    <row r="7" spans="1:8">
      <c r="A7" s="21" t="s">
        <v>124</v>
      </c>
      <c r="B7" t="s">
        <v>25</v>
      </c>
      <c r="C7" s="22" t="s">
        <v>27</v>
      </c>
      <c r="D7" s="6" t="str">
        <f>VLOOKUP(C7,Sheet2!A:B,2,0)</f>
        <v>121 - booting failure</v>
      </c>
      <c r="E7" s="11"/>
      <c r="G7" s="25"/>
      <c r="H7" s="24"/>
    </row>
    <row r="8" spans="1:8">
      <c r="A8" s="21" t="s">
        <v>55</v>
      </c>
      <c r="B8" t="s">
        <v>25</v>
      </c>
      <c r="C8" s="4" t="s">
        <v>27</v>
      </c>
      <c r="D8" s="6" t="str">
        <f>VLOOKUP(C8,Sheet2!A:B,2,0)</f>
        <v>121 - booting failure</v>
      </c>
      <c r="E8" s="11"/>
      <c r="G8" s="23"/>
      <c r="H8" s="24"/>
    </row>
    <row r="9" spans="1:8">
      <c r="A9" s="21" t="s">
        <v>52</v>
      </c>
      <c r="B9" t="s">
        <v>25</v>
      </c>
      <c r="C9" s="4" t="s">
        <v>27</v>
      </c>
      <c r="D9" s="6" t="str">
        <f>VLOOKUP(C9,Sheet2!A:B,2,0)</f>
        <v>121 - booting failure</v>
      </c>
      <c r="E9" s="11"/>
      <c r="G9" s="23"/>
      <c r="H9" s="24"/>
    </row>
    <row r="10" spans="1:8">
      <c r="A10" s="21" t="s">
        <v>256</v>
      </c>
      <c r="B10" t="s">
        <v>25</v>
      </c>
      <c r="C10" s="4" t="s">
        <v>27</v>
      </c>
      <c r="D10" s="6" t="str">
        <f>VLOOKUP(C10,Sheet2!A:B,2,0)</f>
        <v>121 - booting failure</v>
      </c>
      <c r="E10" s="11"/>
      <c r="F10" s="28"/>
      <c r="G10" s="4"/>
      <c r="H10" s="8"/>
    </row>
    <row r="11" spans="1:8">
      <c r="A11" s="21" t="s">
        <v>136</v>
      </c>
      <c r="B11" t="s">
        <v>25</v>
      </c>
      <c r="C11" s="22" t="s">
        <v>27</v>
      </c>
      <c r="D11" s="6" t="str">
        <f>VLOOKUP(C11,Sheet2!A:B,2,0)</f>
        <v>121 - booting failure</v>
      </c>
      <c r="E11" s="11"/>
      <c r="G11" s="25"/>
      <c r="H11" s="24"/>
    </row>
    <row r="12" spans="1:8">
      <c r="A12" s="21" t="s">
        <v>133</v>
      </c>
      <c r="B12" t="s">
        <v>25</v>
      </c>
      <c r="C12" s="22" t="s">
        <v>27</v>
      </c>
      <c r="D12" s="6" t="str">
        <f>VLOOKUP(C12,Sheet2!A:B,2,0)</f>
        <v>121 - booting failure</v>
      </c>
      <c r="E12" s="11"/>
      <c r="G12" s="25"/>
      <c r="H12" s="24"/>
    </row>
    <row r="13" spans="1:8">
      <c r="A13" s="21" t="s">
        <v>49</v>
      </c>
      <c r="B13" t="s">
        <v>25</v>
      </c>
      <c r="C13" s="4" t="s">
        <v>27</v>
      </c>
      <c r="D13" s="6" t="str">
        <f>VLOOKUP(C13,Sheet2!A:B,2,0)</f>
        <v>121 - booting failure</v>
      </c>
      <c r="E13" s="11"/>
      <c r="G13" s="23"/>
      <c r="H13" s="24"/>
    </row>
    <row r="14" spans="1:8">
      <c r="A14" s="21" t="s">
        <v>40</v>
      </c>
      <c r="B14" t="s">
        <v>25</v>
      </c>
      <c r="C14" s="4" t="s">
        <v>27</v>
      </c>
      <c r="D14" s="6" t="str">
        <f>VLOOKUP(C14,Sheet2!A:B,2,0)</f>
        <v>121 - booting failure</v>
      </c>
      <c r="E14" s="11"/>
      <c r="G14" s="23"/>
      <c r="H14" s="24"/>
    </row>
    <row r="15" spans="1:8">
      <c r="A15" s="21" t="s">
        <v>255</v>
      </c>
      <c r="B15" t="s">
        <v>25</v>
      </c>
      <c r="C15" s="4" t="s">
        <v>27</v>
      </c>
      <c r="D15" s="6" t="str">
        <f>VLOOKUP(C15,Sheet2!A:B,2,0)</f>
        <v>121 - booting failure</v>
      </c>
      <c r="E15" s="11"/>
      <c r="F15" s="28"/>
      <c r="G15" s="4"/>
      <c r="H15" s="8"/>
    </row>
    <row r="16" spans="1:8">
      <c r="A16" s="21" t="s">
        <v>48</v>
      </c>
      <c r="B16" t="s">
        <v>25</v>
      </c>
      <c r="C16" s="4" t="s">
        <v>27</v>
      </c>
      <c r="D16" s="6" t="str">
        <f>VLOOKUP(C16,Sheet2!A:B,2,0)</f>
        <v>121 - booting failure</v>
      </c>
      <c r="E16" s="11"/>
      <c r="G16" s="23"/>
      <c r="H16" s="24"/>
    </row>
    <row r="17" spans="1:8">
      <c r="A17" s="21" t="s">
        <v>253</v>
      </c>
      <c r="B17" t="s">
        <v>25</v>
      </c>
      <c r="C17" s="4" t="s">
        <v>27</v>
      </c>
      <c r="D17" s="6" t="str">
        <f>VLOOKUP(C17,Sheet2!A:B,2,0)</f>
        <v>121 - booting failure</v>
      </c>
      <c r="E17" s="11"/>
      <c r="F17" s="28"/>
      <c r="G17" s="4"/>
      <c r="H17" s="8"/>
    </row>
    <row r="18" spans="1:8">
      <c r="A18" s="21" t="s">
        <v>127</v>
      </c>
      <c r="B18" t="s">
        <v>25</v>
      </c>
      <c r="C18" s="22" t="s">
        <v>27</v>
      </c>
      <c r="D18" s="6" t="str">
        <f>VLOOKUP(C18,Sheet2!A:B,2,0)</f>
        <v>121 - booting failure</v>
      </c>
      <c r="E18" s="11"/>
      <c r="G18" s="25"/>
      <c r="H18" s="24"/>
    </row>
    <row r="19" spans="1:8">
      <c r="A19" s="21" t="s">
        <v>39</v>
      </c>
      <c r="B19" t="s">
        <v>25</v>
      </c>
      <c r="C19" s="4" t="s">
        <v>27</v>
      </c>
      <c r="D19" s="6" t="str">
        <f>VLOOKUP(C19,Sheet2!A:B,2,0)</f>
        <v>121 - booting failure</v>
      </c>
      <c r="E19" s="11"/>
      <c r="G19" s="23"/>
      <c r="H19" s="24"/>
    </row>
    <row r="20" spans="1:8">
      <c r="A20" s="21" t="s">
        <v>102</v>
      </c>
      <c r="B20" t="s">
        <v>25</v>
      </c>
      <c r="C20" s="4" t="s">
        <v>27</v>
      </c>
      <c r="D20" s="6" t="str">
        <f>VLOOKUP(C20,Sheet2!A:B,2,0)</f>
        <v>121 - booting failure</v>
      </c>
      <c r="E20" s="11"/>
      <c r="G20" s="23"/>
      <c r="H20" s="24"/>
    </row>
    <row r="21" spans="1:8">
      <c r="A21" s="21" t="s">
        <v>103</v>
      </c>
      <c r="B21" t="s">
        <v>25</v>
      </c>
      <c r="C21" s="4" t="s">
        <v>27</v>
      </c>
      <c r="D21" s="6" t="str">
        <f>VLOOKUP(C21,Sheet2!A:B,2,0)</f>
        <v>121 - booting failure</v>
      </c>
      <c r="E21" s="11"/>
      <c r="G21" s="23"/>
      <c r="H21" s="24"/>
    </row>
    <row r="22" spans="1:8">
      <c r="A22" s="21" t="s">
        <v>53</v>
      </c>
      <c r="B22" t="s">
        <v>25</v>
      </c>
      <c r="C22" s="4" t="s">
        <v>27</v>
      </c>
      <c r="D22" s="6" t="str">
        <f>VLOOKUP(C22,Sheet2!A:B,2,0)</f>
        <v>121 - booting failure</v>
      </c>
      <c r="E22" s="11"/>
      <c r="G22" s="23"/>
      <c r="H22" s="24"/>
    </row>
    <row r="23" spans="1:8">
      <c r="A23" s="21" t="s">
        <v>43</v>
      </c>
      <c r="B23" t="s">
        <v>25</v>
      </c>
      <c r="C23" s="4" t="s">
        <v>27</v>
      </c>
      <c r="D23" s="6" t="str">
        <f>VLOOKUP(C23,Sheet2!A:B,2,0)</f>
        <v>121 - booting failure</v>
      </c>
      <c r="E23" s="11"/>
      <c r="G23" s="23"/>
      <c r="H23" s="24"/>
    </row>
    <row r="24" spans="1:8">
      <c r="A24" s="21" t="s">
        <v>36</v>
      </c>
      <c r="B24" t="s">
        <v>25</v>
      </c>
      <c r="C24" s="4" t="s">
        <v>27</v>
      </c>
      <c r="D24" s="6" t="str">
        <f>VLOOKUP(C24,Sheet2!A:B,2,0)</f>
        <v>121 - booting failure</v>
      </c>
      <c r="E24" s="11"/>
      <c r="G24" s="23"/>
      <c r="H24" s="24"/>
    </row>
    <row r="25" spans="1:8">
      <c r="A25" s="21" t="s">
        <v>37</v>
      </c>
      <c r="B25" t="s">
        <v>25</v>
      </c>
      <c r="C25" s="4" t="s">
        <v>27</v>
      </c>
      <c r="D25" s="6" t="str">
        <f>VLOOKUP(C25,Sheet2!A:B,2,0)</f>
        <v>121 - booting failure</v>
      </c>
      <c r="E25" s="35"/>
      <c r="G25" s="23"/>
      <c r="H25" s="24"/>
    </row>
    <row r="26" spans="1:8">
      <c r="A26" s="21" t="s">
        <v>123</v>
      </c>
      <c r="B26" t="s">
        <v>25</v>
      </c>
      <c r="C26" s="22" t="s">
        <v>27</v>
      </c>
      <c r="D26" s="6" t="str">
        <f>VLOOKUP(C26,Sheet2!A:B,2,0)</f>
        <v>121 - booting failure</v>
      </c>
      <c r="E26" s="11"/>
      <c r="G26" s="25"/>
      <c r="H26" s="24"/>
    </row>
    <row r="27" spans="1:8">
      <c r="A27" s="21" t="s">
        <v>33</v>
      </c>
      <c r="B27" t="s">
        <v>25</v>
      </c>
      <c r="C27" s="4" t="s">
        <v>27</v>
      </c>
      <c r="D27" s="6" t="str">
        <f>VLOOKUP(C27,Sheet2!A:B,2,0)</f>
        <v>121 - booting failure</v>
      </c>
      <c r="E27" s="11"/>
      <c r="G27" s="23"/>
      <c r="H27" s="24"/>
    </row>
    <row r="28" spans="1:8">
      <c r="A28" s="21" t="s">
        <v>51</v>
      </c>
      <c r="B28" t="s">
        <v>25</v>
      </c>
      <c r="C28" s="4" t="s">
        <v>27</v>
      </c>
      <c r="D28" s="6" t="str">
        <f>VLOOKUP(C28,Sheet2!A:B,2,0)</f>
        <v>121 - booting failure</v>
      </c>
      <c r="E28" s="11"/>
      <c r="G28" s="23"/>
      <c r="H28" s="24"/>
    </row>
    <row r="29" spans="1:8">
      <c r="A29" s="21" t="s">
        <v>38</v>
      </c>
      <c r="B29" t="s">
        <v>25</v>
      </c>
      <c r="C29" s="4" t="s">
        <v>27</v>
      </c>
      <c r="D29" s="6" t="str">
        <f>VLOOKUP(C29,Sheet2!A:B,2,0)</f>
        <v>121 - booting failure</v>
      </c>
      <c r="E29" s="11"/>
      <c r="G29" s="23"/>
      <c r="H29" s="24"/>
    </row>
    <row r="30" spans="1:8">
      <c r="A30" s="21" t="s">
        <v>273</v>
      </c>
      <c r="B30" t="s">
        <v>25</v>
      </c>
      <c r="C30" s="4" t="s">
        <v>274</v>
      </c>
      <c r="D30" s="6" t="str">
        <f>VLOOKUP(C30,Sheet2!A:B,2,0)</f>
        <v>156 - KEY failure</v>
      </c>
      <c r="E30" s="11"/>
      <c r="G30" s="23"/>
      <c r="H30" s="24"/>
    </row>
    <row r="31" spans="1:8">
      <c r="A31" s="21" t="s">
        <v>58</v>
      </c>
      <c r="B31" t="s">
        <v>25</v>
      </c>
      <c r="C31" s="4" t="s">
        <v>26</v>
      </c>
      <c r="D31" s="6" t="str">
        <f>VLOOKUP(C31,Sheet2!A:B,2,0)</f>
        <v>100 - Ehternet connection failure</v>
      </c>
      <c r="E31" s="11"/>
      <c r="F31" s="29"/>
      <c r="G31" s="23"/>
      <c r="H31" s="24"/>
    </row>
    <row r="32" spans="1:8">
      <c r="A32" s="21" t="s">
        <v>59</v>
      </c>
      <c r="B32" t="s">
        <v>25</v>
      </c>
      <c r="C32" s="4" t="s">
        <v>26</v>
      </c>
      <c r="D32" s="6" t="str">
        <f>VLOOKUP(C32,Sheet2!A:B,2,0)</f>
        <v>100 - Ehternet connection failure</v>
      </c>
      <c r="E32" s="11"/>
      <c r="G32" s="23"/>
      <c r="H32" s="24"/>
    </row>
    <row r="33" spans="1:8">
      <c r="A33" s="21" t="s">
        <v>60</v>
      </c>
      <c r="B33" t="s">
        <v>25</v>
      </c>
      <c r="C33" s="4" t="s">
        <v>26</v>
      </c>
      <c r="D33" s="6" t="str">
        <f>VLOOKUP(C33,Sheet2!A:B,2,0)</f>
        <v>100 - Ehternet connection failure</v>
      </c>
      <c r="E33" s="11"/>
      <c r="G33" s="23"/>
      <c r="H33" s="24"/>
    </row>
    <row r="34" spans="1:8">
      <c r="A34" s="21" t="s">
        <v>61</v>
      </c>
      <c r="B34" t="s">
        <v>25</v>
      </c>
      <c r="C34" s="4" t="s">
        <v>26</v>
      </c>
      <c r="D34" s="6" t="str">
        <f>VLOOKUP(C34,Sheet2!A:B,2,0)</f>
        <v>100 - Ehternet connection failure</v>
      </c>
      <c r="E34" s="11"/>
      <c r="G34" s="23"/>
      <c r="H34" s="24"/>
    </row>
    <row r="35" spans="1:8">
      <c r="A35" s="21" t="s">
        <v>62</v>
      </c>
      <c r="B35" t="s">
        <v>25</v>
      </c>
      <c r="C35" s="4" t="s">
        <v>26</v>
      </c>
      <c r="D35" s="6" t="str">
        <f>VLOOKUP(C35,Sheet2!A:B,2,0)</f>
        <v>100 - Ehternet connection failure</v>
      </c>
      <c r="E35" s="11"/>
      <c r="F35" s="29"/>
      <c r="G35" s="23"/>
      <c r="H35" s="24"/>
    </row>
    <row r="36" spans="1:8">
      <c r="A36" s="21" t="s">
        <v>63</v>
      </c>
      <c r="B36" t="s">
        <v>25</v>
      </c>
      <c r="C36" s="4" t="s">
        <v>26</v>
      </c>
      <c r="D36" s="6" t="str">
        <f>VLOOKUP(C36,Sheet2!A:B,2,0)</f>
        <v>100 - Ehternet connection failure</v>
      </c>
      <c r="E36" s="11"/>
      <c r="G36" s="23"/>
      <c r="H36" s="24"/>
    </row>
    <row r="37" spans="1:8">
      <c r="A37" s="21" t="s">
        <v>64</v>
      </c>
      <c r="B37" t="s">
        <v>25</v>
      </c>
      <c r="C37" s="4" t="s">
        <v>26</v>
      </c>
      <c r="D37" s="6" t="str">
        <f>VLOOKUP(C37,Sheet2!A:B,2,0)</f>
        <v>100 - Ehternet connection failure</v>
      </c>
      <c r="E37" s="11"/>
      <c r="F37" s="29"/>
      <c r="G37" s="23"/>
      <c r="H37" s="24"/>
    </row>
    <row r="38" spans="1:8">
      <c r="A38" s="21" t="s">
        <v>65</v>
      </c>
      <c r="B38" t="s">
        <v>25</v>
      </c>
      <c r="C38" s="4" t="s">
        <v>26</v>
      </c>
      <c r="D38" s="6" t="str">
        <f>VLOOKUP(C38,Sheet2!A:B,2,0)</f>
        <v>100 - Ehternet connection failure</v>
      </c>
      <c r="E38" s="11"/>
      <c r="F38" s="29"/>
      <c r="G38" s="23"/>
      <c r="H38" s="24"/>
    </row>
    <row r="39" spans="1:8">
      <c r="A39" s="21" t="s">
        <v>66</v>
      </c>
      <c r="B39" t="s">
        <v>25</v>
      </c>
      <c r="C39" s="4" t="s">
        <v>26</v>
      </c>
      <c r="D39" s="6" t="str">
        <f>VLOOKUP(C39,Sheet2!A:B,2,0)</f>
        <v>100 - Ehternet connection failure</v>
      </c>
      <c r="E39" s="11"/>
      <c r="F39" s="29"/>
      <c r="G39" s="23"/>
      <c r="H39" s="24"/>
    </row>
    <row r="40" spans="1:8">
      <c r="A40" s="21" t="s">
        <v>67</v>
      </c>
      <c r="B40" t="s">
        <v>25</v>
      </c>
      <c r="C40" s="4" t="s">
        <v>26</v>
      </c>
      <c r="D40" s="6" t="str">
        <f>VLOOKUP(C40,Sheet2!A:B,2,0)</f>
        <v>100 - Ehternet connection failure</v>
      </c>
      <c r="E40" s="11"/>
      <c r="G40" s="23"/>
      <c r="H40" s="24"/>
    </row>
    <row r="41" spans="1:8">
      <c r="A41" s="21" t="s">
        <v>68</v>
      </c>
      <c r="B41" t="s">
        <v>25</v>
      </c>
      <c r="C41" s="4" t="s">
        <v>26</v>
      </c>
      <c r="D41" s="6" t="str">
        <f>VLOOKUP(C41,Sheet2!A:B,2,0)</f>
        <v>100 - Ehternet connection failure</v>
      </c>
      <c r="E41" s="11"/>
      <c r="G41" s="23"/>
      <c r="H41" s="24"/>
    </row>
    <row r="42" spans="1:8">
      <c r="A42" s="21" t="s">
        <v>69</v>
      </c>
      <c r="B42" t="s">
        <v>25</v>
      </c>
      <c r="C42" s="4" t="s">
        <v>26</v>
      </c>
      <c r="D42" s="6" t="str">
        <f>VLOOKUP(C42,Sheet2!A:B,2,0)</f>
        <v>100 - Ehternet connection failure</v>
      </c>
      <c r="E42" s="11"/>
      <c r="G42" s="23"/>
      <c r="H42" s="24"/>
    </row>
    <row r="43" spans="1:8">
      <c r="A43" s="21" t="s">
        <v>70</v>
      </c>
      <c r="B43" t="s">
        <v>25</v>
      </c>
      <c r="C43" s="4" t="s">
        <v>26</v>
      </c>
      <c r="D43" s="6" t="str">
        <f>VLOOKUP(C43,Sheet2!A:B,2,0)</f>
        <v>100 - Ehternet connection failure</v>
      </c>
      <c r="E43" s="11"/>
      <c r="G43" s="23"/>
      <c r="H43" s="24"/>
    </row>
    <row r="44" spans="1:8">
      <c r="A44" s="21" t="s">
        <v>71</v>
      </c>
      <c r="B44" t="s">
        <v>25</v>
      </c>
      <c r="C44" s="4" t="s">
        <v>26</v>
      </c>
      <c r="D44" s="6" t="str">
        <f>VLOOKUP(C44,Sheet2!A:B,2,0)</f>
        <v>100 - Ehternet connection failure</v>
      </c>
      <c r="E44" s="11"/>
      <c r="F44" s="29"/>
      <c r="G44" s="23"/>
      <c r="H44" s="24"/>
    </row>
    <row r="45" spans="1:8">
      <c r="A45" s="21" t="s">
        <v>72</v>
      </c>
      <c r="B45" t="s">
        <v>25</v>
      </c>
      <c r="C45" s="4" t="s">
        <v>270</v>
      </c>
      <c r="D45" s="6" t="str">
        <f>VLOOKUP(C45,Sheet2!A:B,2,0)</f>
        <v>20 - LAN connector failure</v>
      </c>
      <c r="E45" s="11"/>
      <c r="G45" s="23"/>
      <c r="H45" s="24"/>
    </row>
    <row r="46" spans="1:8">
      <c r="A46" s="21" t="s">
        <v>73</v>
      </c>
      <c r="B46" t="s">
        <v>25</v>
      </c>
      <c r="C46" s="4" t="s">
        <v>270</v>
      </c>
      <c r="D46" s="6" t="str">
        <f>VLOOKUP(C46,Sheet2!A:B,2,0)</f>
        <v>20 - LAN connector failure</v>
      </c>
      <c r="E46" s="11"/>
      <c r="G46" s="23"/>
      <c r="H46" s="24"/>
    </row>
    <row r="47" spans="1:8">
      <c r="A47" s="21" t="s">
        <v>74</v>
      </c>
      <c r="B47" t="s">
        <v>25</v>
      </c>
      <c r="C47" s="4" t="s">
        <v>270</v>
      </c>
      <c r="D47" s="6" t="str">
        <f>VLOOKUP(C47,Sheet2!A:B,2,0)</f>
        <v>20 - LAN connector failure</v>
      </c>
      <c r="E47" s="11"/>
      <c r="G47" s="23"/>
      <c r="H47" s="24"/>
    </row>
    <row r="48" spans="1:8">
      <c r="A48" s="21" t="s">
        <v>75</v>
      </c>
      <c r="B48" t="s">
        <v>25</v>
      </c>
      <c r="C48" s="4" t="s">
        <v>270</v>
      </c>
      <c r="D48" s="6" t="str">
        <f>VLOOKUP(C48,Sheet2!A:B,2,0)</f>
        <v>20 - LAN connector failure</v>
      </c>
      <c r="E48" s="11"/>
      <c r="F48" s="29"/>
      <c r="G48" s="23"/>
      <c r="H48" s="24"/>
    </row>
    <row r="49" spans="1:8">
      <c r="A49" s="21" t="s">
        <v>76</v>
      </c>
      <c r="B49" t="s">
        <v>25</v>
      </c>
      <c r="C49" s="4" t="s">
        <v>270</v>
      </c>
      <c r="D49" s="6" t="str">
        <f>VLOOKUP(C49,Sheet2!A:B,2,0)</f>
        <v>20 - LAN connector failure</v>
      </c>
      <c r="E49" s="11"/>
      <c r="G49" s="23"/>
      <c r="H49" s="24"/>
    </row>
    <row r="50" spans="1:8">
      <c r="A50" s="21" t="s">
        <v>77</v>
      </c>
      <c r="B50" t="s">
        <v>25</v>
      </c>
      <c r="C50" s="4" t="s">
        <v>270</v>
      </c>
      <c r="D50" s="6" t="str">
        <f>VLOOKUP(C50,Sheet2!A:B,2,0)</f>
        <v>20 - LAN connector failure</v>
      </c>
      <c r="E50" s="11"/>
      <c r="G50" s="23"/>
      <c r="H50" s="24"/>
    </row>
    <row r="51" spans="1:8">
      <c r="A51" s="21" t="s">
        <v>78</v>
      </c>
      <c r="B51" t="s">
        <v>25</v>
      </c>
      <c r="C51" s="4" t="s">
        <v>270</v>
      </c>
      <c r="D51" s="6" t="str">
        <f>VLOOKUP(C51,Sheet2!A:B,2,0)</f>
        <v>20 - LAN connector failure</v>
      </c>
      <c r="E51" s="11"/>
      <c r="G51" s="23"/>
      <c r="H51" s="24"/>
    </row>
    <row r="52" spans="1:8">
      <c r="A52" s="21" t="s">
        <v>79</v>
      </c>
      <c r="B52" t="s">
        <v>25</v>
      </c>
      <c r="C52" s="4" t="s">
        <v>270</v>
      </c>
      <c r="D52" s="6" t="str">
        <f>VLOOKUP(C52,Sheet2!A:B,2,0)</f>
        <v>20 - LAN connector failure</v>
      </c>
      <c r="E52" s="11"/>
      <c r="G52" s="23"/>
      <c r="H52" s="24"/>
    </row>
    <row r="53" spans="1:8">
      <c r="A53" s="21" t="s">
        <v>80</v>
      </c>
      <c r="B53" t="s">
        <v>25</v>
      </c>
      <c r="C53" s="4" t="s">
        <v>270</v>
      </c>
      <c r="D53" s="6" t="str">
        <f>VLOOKUP(C53,Sheet2!A:B,2,0)</f>
        <v>20 - LAN connector failure</v>
      </c>
      <c r="E53" s="11"/>
      <c r="F53" s="29"/>
      <c r="G53" s="23"/>
      <c r="H53" s="24"/>
    </row>
    <row r="54" spans="1:8">
      <c r="A54" s="21" t="s">
        <v>81</v>
      </c>
      <c r="B54" t="s">
        <v>25</v>
      </c>
      <c r="C54" s="4" t="s">
        <v>270</v>
      </c>
      <c r="D54" s="6" t="str">
        <f>VLOOKUP(C54,Sheet2!A:B,2,0)</f>
        <v>20 - LAN connector failure</v>
      </c>
      <c r="E54" s="11"/>
      <c r="G54" s="23"/>
      <c r="H54" s="24"/>
    </row>
    <row r="55" spans="1:8">
      <c r="A55" s="21" t="s">
        <v>82</v>
      </c>
      <c r="B55" t="s">
        <v>25</v>
      </c>
      <c r="C55" s="4" t="s">
        <v>270</v>
      </c>
      <c r="D55" s="6" t="str">
        <f>VLOOKUP(C55,Sheet2!A:B,2,0)</f>
        <v>20 - LAN connector failure</v>
      </c>
      <c r="E55" s="11"/>
      <c r="G55" s="23"/>
      <c r="H55" s="24"/>
    </row>
    <row r="56" spans="1:8">
      <c r="A56" s="21" t="s">
        <v>83</v>
      </c>
      <c r="B56" t="s">
        <v>25</v>
      </c>
      <c r="C56" s="4" t="s">
        <v>270</v>
      </c>
      <c r="D56" s="6" t="str">
        <f>VLOOKUP(C56,Sheet2!A:B,2,0)</f>
        <v>20 - LAN connector failure</v>
      </c>
      <c r="E56" s="11"/>
      <c r="G56" s="23"/>
      <c r="H56" s="24"/>
    </row>
    <row r="57" spans="1:8">
      <c r="A57" s="21" t="s">
        <v>84</v>
      </c>
      <c r="B57" t="s">
        <v>25</v>
      </c>
      <c r="C57" s="4" t="s">
        <v>270</v>
      </c>
      <c r="D57" s="6" t="str">
        <f>VLOOKUP(C57,Sheet2!A:B,2,0)</f>
        <v>20 - LAN connector failure</v>
      </c>
      <c r="E57" s="11"/>
      <c r="G57" s="23"/>
      <c r="H57" s="24"/>
    </row>
    <row r="58" spans="1:8">
      <c r="A58" s="21" t="s">
        <v>85</v>
      </c>
      <c r="B58" t="s">
        <v>25</v>
      </c>
      <c r="C58" s="4" t="s">
        <v>270</v>
      </c>
      <c r="D58" s="6" t="str">
        <f>VLOOKUP(C58,Sheet2!A:B,2,0)</f>
        <v>20 - LAN connector failure</v>
      </c>
      <c r="E58" s="11"/>
      <c r="G58" s="23"/>
      <c r="H58" s="24"/>
    </row>
    <row r="59" spans="1:8">
      <c r="A59" s="21" t="s">
        <v>86</v>
      </c>
      <c r="B59" t="s">
        <v>25</v>
      </c>
      <c r="C59" s="4" t="s">
        <v>270</v>
      </c>
      <c r="D59" s="6" t="str">
        <f>VLOOKUP(C59,Sheet2!A:B,2,0)</f>
        <v>20 - LAN connector failure</v>
      </c>
      <c r="E59" s="11"/>
      <c r="G59" s="23"/>
      <c r="H59" s="24"/>
    </row>
    <row r="60" spans="1:8">
      <c r="A60" s="21" t="s">
        <v>87</v>
      </c>
      <c r="B60" t="s">
        <v>25</v>
      </c>
      <c r="C60" s="4" t="s">
        <v>270</v>
      </c>
      <c r="D60" s="6" t="str">
        <f>VLOOKUP(C60,Sheet2!A:B,2,0)</f>
        <v>20 - LAN connector failure</v>
      </c>
      <c r="E60" s="11"/>
      <c r="G60" s="23"/>
      <c r="H60" s="24"/>
    </row>
    <row r="61" spans="1:8">
      <c r="A61" s="21" t="s">
        <v>88</v>
      </c>
      <c r="B61" t="s">
        <v>25</v>
      </c>
      <c r="C61" s="4" t="s">
        <v>270</v>
      </c>
      <c r="D61" s="6" t="str">
        <f>VLOOKUP(C61,Sheet2!A:B,2,0)</f>
        <v>20 - LAN connector failure</v>
      </c>
      <c r="E61" s="11"/>
      <c r="G61" s="23"/>
      <c r="H61" s="24"/>
    </row>
    <row r="62" spans="1:8">
      <c r="A62" s="21" t="s">
        <v>89</v>
      </c>
      <c r="B62" t="s">
        <v>25</v>
      </c>
      <c r="C62" s="4" t="s">
        <v>270</v>
      </c>
      <c r="D62" s="6" t="str">
        <f>VLOOKUP(C62,Sheet2!A:B,2,0)</f>
        <v>20 - LAN connector failure</v>
      </c>
      <c r="E62" s="11"/>
      <c r="G62" s="23"/>
      <c r="H62" s="24"/>
    </row>
    <row r="63" spans="1:8">
      <c r="A63" s="21" t="s">
        <v>90</v>
      </c>
      <c r="B63" t="s">
        <v>25</v>
      </c>
      <c r="C63" s="4" t="s">
        <v>270</v>
      </c>
      <c r="D63" s="6" t="str">
        <f>VLOOKUP(C63,Sheet2!A:B,2,0)</f>
        <v>20 - LAN connector failure</v>
      </c>
      <c r="E63" s="11"/>
      <c r="F63" s="29"/>
      <c r="G63" s="23"/>
      <c r="H63" s="24"/>
    </row>
    <row r="64" spans="1:8">
      <c r="A64" s="21" t="s">
        <v>91</v>
      </c>
      <c r="B64" t="s">
        <v>25</v>
      </c>
      <c r="C64" s="4" t="s">
        <v>270</v>
      </c>
      <c r="D64" s="6" t="str">
        <f>VLOOKUP(C64,Sheet2!A:B,2,0)</f>
        <v>20 - LAN connector failure</v>
      </c>
      <c r="E64" s="11"/>
      <c r="G64" s="23"/>
      <c r="H64" s="24"/>
    </row>
    <row r="65" spans="1:8">
      <c r="A65" s="21" t="s">
        <v>92</v>
      </c>
      <c r="B65" t="s">
        <v>25</v>
      </c>
      <c r="C65" s="4" t="s">
        <v>30</v>
      </c>
      <c r="D65" s="6" t="str">
        <f>VLOOKUP(C65,Sheet2!A:B,2,0)</f>
        <v>70 - No power</v>
      </c>
      <c r="E65" s="11"/>
      <c r="G65" s="23"/>
      <c r="H65" s="24"/>
    </row>
    <row r="66" spans="1:8">
      <c r="A66" s="21" t="s">
        <v>93</v>
      </c>
      <c r="B66" t="s">
        <v>25</v>
      </c>
      <c r="C66" s="4" t="s">
        <v>30</v>
      </c>
      <c r="D66" s="6" t="str">
        <f>VLOOKUP(C66,Sheet2!A:B,2,0)</f>
        <v>70 - No power</v>
      </c>
      <c r="E66" s="11"/>
      <c r="F66" s="29"/>
      <c r="G66" s="23"/>
      <c r="H66" s="24"/>
    </row>
    <row r="67" spans="1:8">
      <c r="A67" s="21" t="s">
        <v>94</v>
      </c>
      <c r="B67" t="s">
        <v>25</v>
      </c>
      <c r="C67" s="4" t="s">
        <v>30</v>
      </c>
      <c r="D67" s="6" t="str">
        <f>VLOOKUP(C67,Sheet2!A:B,2,0)</f>
        <v>70 - No power</v>
      </c>
      <c r="E67" s="11"/>
      <c r="F67" s="29"/>
      <c r="G67" s="23"/>
      <c r="H67" s="24"/>
    </row>
    <row r="68" spans="1:8">
      <c r="A68" s="21" t="s">
        <v>267</v>
      </c>
      <c r="B68" t="s">
        <v>25</v>
      </c>
      <c r="C68" s="4" t="s">
        <v>270</v>
      </c>
      <c r="D68" s="6" t="str">
        <f>VLOOKUP(C68,Sheet2!A:B,2,0)</f>
        <v>20 - LAN connector failure</v>
      </c>
      <c r="E68" s="11"/>
      <c r="G68" s="23"/>
      <c r="H68" s="24"/>
    </row>
    <row r="69" spans="1:8">
      <c r="A69" s="21" t="s">
        <v>268</v>
      </c>
      <c r="B69" t="s">
        <v>25</v>
      </c>
      <c r="C69" s="4" t="s">
        <v>28</v>
      </c>
      <c r="D69" s="6" t="str">
        <f>VLOOKUP(C69,Sheet2!A:B,2,0)</f>
        <v xml:space="preserve">23 - USB failure </v>
      </c>
      <c r="E69" s="11"/>
      <c r="G69" s="23"/>
      <c r="H69" s="24"/>
    </row>
    <row r="70" spans="1:8">
      <c r="A70" s="21" t="s">
        <v>95</v>
      </c>
      <c r="B70" t="s">
        <v>25</v>
      </c>
      <c r="C70" s="4" t="s">
        <v>30</v>
      </c>
      <c r="D70" s="6" t="str">
        <f>VLOOKUP(C70,Sheet2!A:B,2,0)</f>
        <v>70 - No power</v>
      </c>
      <c r="E70" s="11"/>
      <c r="G70" s="23"/>
      <c r="H70" s="24"/>
    </row>
    <row r="71" spans="1:8">
      <c r="A71" s="21" t="s">
        <v>266</v>
      </c>
      <c r="B71" t="s">
        <v>25</v>
      </c>
      <c r="C71" s="4" t="s">
        <v>270</v>
      </c>
      <c r="D71" s="6" t="str">
        <f>VLOOKUP(C71,Sheet2!A:B,2,0)</f>
        <v>20 - LAN connector failure</v>
      </c>
      <c r="E71" s="11"/>
      <c r="G71" s="23"/>
      <c r="H71" s="24"/>
    </row>
    <row r="72" spans="1:8">
      <c r="A72" s="21" t="s">
        <v>96</v>
      </c>
      <c r="B72" t="s">
        <v>25</v>
      </c>
      <c r="C72" s="4" t="s">
        <v>30</v>
      </c>
      <c r="D72" s="6" t="str">
        <f>VLOOKUP(C72,Sheet2!A:B,2,0)</f>
        <v>70 - No power</v>
      </c>
      <c r="E72" s="11"/>
      <c r="G72" s="23"/>
      <c r="H72" s="24"/>
    </row>
    <row r="73" spans="1:8">
      <c r="A73" s="21" t="s">
        <v>97</v>
      </c>
      <c r="B73" t="s">
        <v>25</v>
      </c>
      <c r="C73" s="4" t="s">
        <v>28</v>
      </c>
      <c r="D73" s="6" t="str">
        <f>VLOOKUP(C73,Sheet2!A:B,2,0)</f>
        <v xml:space="preserve">23 - USB failure </v>
      </c>
      <c r="E73" s="11"/>
      <c r="G73" s="23"/>
      <c r="H73" s="24"/>
    </row>
    <row r="74" spans="1:8">
      <c r="A74" s="21" t="s">
        <v>98</v>
      </c>
      <c r="B74" t="s">
        <v>25</v>
      </c>
      <c r="C74" s="4" t="s">
        <v>28</v>
      </c>
      <c r="D74" s="6" t="str">
        <f>VLOOKUP(C74,Sheet2!A:B,2,0)</f>
        <v xml:space="preserve">23 - USB failure </v>
      </c>
      <c r="E74" s="11"/>
      <c r="F74" s="29"/>
      <c r="G74" s="23"/>
      <c r="H74" s="24"/>
    </row>
    <row r="75" spans="1:8">
      <c r="A75" s="21" t="s">
        <v>265</v>
      </c>
      <c r="B75" t="s">
        <v>25</v>
      </c>
      <c r="C75" s="4" t="s">
        <v>270</v>
      </c>
      <c r="D75" s="6" t="str">
        <f>VLOOKUP(C75,Sheet2!A:B,2,0)</f>
        <v>20 - LAN connector failure</v>
      </c>
      <c r="E75" s="11"/>
      <c r="G75" s="23"/>
      <c r="H75" s="24"/>
    </row>
    <row r="76" spans="1:8">
      <c r="A76" s="21" t="s">
        <v>99</v>
      </c>
      <c r="B76" t="s">
        <v>25</v>
      </c>
      <c r="C76" s="4" t="s">
        <v>28</v>
      </c>
      <c r="D76" s="6" t="str">
        <f>VLOOKUP(C76,Sheet2!A:B,2,0)</f>
        <v xml:space="preserve">23 - USB failure </v>
      </c>
      <c r="E76" s="11"/>
      <c r="F76" s="29"/>
      <c r="G76" s="23"/>
      <c r="H76" s="24"/>
    </row>
    <row r="77" spans="1:8">
      <c r="A77" s="21" t="s">
        <v>100</v>
      </c>
      <c r="B77" t="s">
        <v>25</v>
      </c>
      <c r="C77" s="4" t="s">
        <v>28</v>
      </c>
      <c r="D77" s="6" t="str">
        <f>VLOOKUP(C77,Sheet2!A:B,2,0)</f>
        <v xml:space="preserve">23 - USB failure </v>
      </c>
      <c r="E77" s="11"/>
      <c r="F77" s="29"/>
      <c r="G77" s="23"/>
      <c r="H77" s="24"/>
    </row>
    <row r="78" spans="1:8">
      <c r="A78" s="21" t="s">
        <v>129</v>
      </c>
      <c r="B78" t="s">
        <v>25</v>
      </c>
      <c r="C78" s="22" t="s">
        <v>27</v>
      </c>
      <c r="D78" s="6" t="str">
        <f>VLOOKUP(C78,Sheet2!A:B,2,0)</f>
        <v>121 - booting failure</v>
      </c>
      <c r="E78" s="11"/>
      <c r="G78" s="25"/>
      <c r="H78" s="24"/>
    </row>
    <row r="79" spans="1:8">
      <c r="A79" s="21" t="s">
        <v>131</v>
      </c>
      <c r="B79" t="s">
        <v>25</v>
      </c>
      <c r="C79" s="22" t="s">
        <v>27</v>
      </c>
      <c r="D79" s="6" t="str">
        <f>VLOOKUP(C79,Sheet2!A:B,2,0)</f>
        <v>121 - booting failure</v>
      </c>
      <c r="E79" s="11"/>
      <c r="G79" s="25"/>
      <c r="H79" s="24"/>
    </row>
    <row r="80" spans="1:8">
      <c r="A80" s="21" t="s">
        <v>135</v>
      </c>
      <c r="B80" t="s">
        <v>25</v>
      </c>
      <c r="C80" s="22" t="s">
        <v>27</v>
      </c>
      <c r="D80" s="6" t="str">
        <f>VLOOKUP(C80,Sheet2!A:B,2,0)</f>
        <v>121 - booting failure</v>
      </c>
      <c r="E80" s="11"/>
      <c r="G80" s="25"/>
      <c r="H80" s="24"/>
    </row>
    <row r="81" spans="1:8">
      <c r="A81" s="21" t="s">
        <v>104</v>
      </c>
      <c r="B81" t="s">
        <v>25</v>
      </c>
      <c r="C81" s="4" t="s">
        <v>29</v>
      </c>
      <c r="D81" s="6" t="str">
        <f>VLOOKUP(C81,Sheet2!A:B,2,0)</f>
        <v>156 - KEY failure</v>
      </c>
      <c r="E81" s="11"/>
      <c r="F81" s="29"/>
      <c r="G81" s="23"/>
      <c r="H81" s="24"/>
    </row>
    <row r="82" spans="1:8">
      <c r="A82" s="21" t="s">
        <v>105</v>
      </c>
      <c r="B82" t="s">
        <v>25</v>
      </c>
      <c r="C82" s="4" t="s">
        <v>29</v>
      </c>
      <c r="D82" s="6" t="str">
        <f>VLOOKUP(C82,Sheet2!A:B,2,0)</f>
        <v>156 - KEY failure</v>
      </c>
      <c r="E82" s="11"/>
      <c r="F82" s="29"/>
      <c r="G82" s="23"/>
      <c r="H82" s="24"/>
    </row>
    <row r="83" spans="1:8">
      <c r="A83" s="21" t="s">
        <v>106</v>
      </c>
      <c r="B83" t="s">
        <v>25</v>
      </c>
      <c r="C83" s="4" t="s">
        <v>19</v>
      </c>
      <c r="D83" s="6" t="str">
        <f>VLOOKUP(C83,Sheet2!A:B,2,0)</f>
        <v>25 - HDMI failure</v>
      </c>
      <c r="E83" s="11"/>
      <c r="F83" s="29"/>
      <c r="G83" s="23"/>
      <c r="H83" s="24"/>
    </row>
    <row r="84" spans="1:8">
      <c r="A84" s="21" t="s">
        <v>107</v>
      </c>
      <c r="B84" t="s">
        <v>25</v>
      </c>
      <c r="C84" s="22" t="s">
        <v>19</v>
      </c>
      <c r="D84" s="6" t="str">
        <f>VLOOKUP(C84,Sheet2!A:B,2,0)</f>
        <v>25 - HDMI failure</v>
      </c>
      <c r="E84" s="11"/>
      <c r="G84" s="25"/>
      <c r="H84" s="24"/>
    </row>
    <row r="85" spans="1:8">
      <c r="A85" s="21" t="s">
        <v>108</v>
      </c>
      <c r="B85" t="s">
        <v>25</v>
      </c>
      <c r="C85" s="22" t="s">
        <v>275</v>
      </c>
      <c r="D85" s="6" t="str">
        <f>VLOOKUP(C85,Sheet2!A:B,2,0)</f>
        <v>10 - LED failure</v>
      </c>
      <c r="E85" s="11"/>
      <c r="G85" s="25"/>
      <c r="H85" s="24"/>
    </row>
    <row r="86" spans="1:8">
      <c r="A86" s="21" t="s">
        <v>109</v>
      </c>
      <c r="B86" t="s">
        <v>25</v>
      </c>
      <c r="C86" s="22" t="s">
        <v>275</v>
      </c>
      <c r="D86" s="6" t="str">
        <f>VLOOKUP(C86,Sheet2!A:B,2,0)</f>
        <v>10 - LED failure</v>
      </c>
      <c r="E86" s="11"/>
      <c r="G86" s="25"/>
      <c r="H86" s="24"/>
    </row>
    <row r="87" spans="1:8">
      <c r="A87" s="21" t="s">
        <v>110</v>
      </c>
      <c r="B87" t="s">
        <v>25</v>
      </c>
      <c r="C87" s="22" t="s">
        <v>19</v>
      </c>
      <c r="D87" s="6" t="str">
        <f>VLOOKUP(C87,Sheet2!A:B,2,0)</f>
        <v>25 - HDMI failure</v>
      </c>
      <c r="E87" s="11"/>
      <c r="G87" s="25"/>
      <c r="H87" s="24"/>
    </row>
    <row r="88" spans="1:8">
      <c r="A88" s="21" t="s">
        <v>111</v>
      </c>
      <c r="B88" t="s">
        <v>25</v>
      </c>
      <c r="C88" s="22" t="s">
        <v>19</v>
      </c>
      <c r="D88" s="6" t="str">
        <f>VLOOKUP(C88,Sheet2!A:B,2,0)</f>
        <v>25 - HDMI failure</v>
      </c>
      <c r="E88" s="11"/>
      <c r="G88" s="25"/>
      <c r="H88" s="24"/>
    </row>
    <row r="89" spans="1:8">
      <c r="A89" s="21" t="s">
        <v>112</v>
      </c>
      <c r="B89" t="s">
        <v>25</v>
      </c>
      <c r="C89" s="22" t="s">
        <v>19</v>
      </c>
      <c r="D89" s="6" t="str">
        <f>VLOOKUP(C89,Sheet2!A:B,2,0)</f>
        <v>25 - HDMI failure</v>
      </c>
      <c r="E89" s="11"/>
      <c r="G89" s="25"/>
      <c r="H89" s="24"/>
    </row>
    <row r="90" spans="1:8">
      <c r="A90" s="21" t="s">
        <v>113</v>
      </c>
      <c r="B90" t="s">
        <v>25</v>
      </c>
      <c r="C90" s="22" t="s">
        <v>19</v>
      </c>
      <c r="D90" s="6" t="str">
        <f>VLOOKUP(C90,Sheet2!A:B,2,0)</f>
        <v>25 - HDMI failure</v>
      </c>
      <c r="E90" s="11"/>
      <c r="G90" s="25"/>
      <c r="H90" s="24"/>
    </row>
    <row r="91" spans="1:8">
      <c r="A91" s="21" t="s">
        <v>114</v>
      </c>
      <c r="B91" t="s">
        <v>25</v>
      </c>
      <c r="C91" s="22" t="s">
        <v>19</v>
      </c>
      <c r="D91" s="6" t="str">
        <f>VLOOKUP(C91,Sheet2!A:B,2,0)</f>
        <v>25 - HDMI failure</v>
      </c>
      <c r="E91" s="11"/>
      <c r="F91" s="29"/>
      <c r="G91" s="25"/>
      <c r="H91" s="24"/>
    </row>
    <row r="92" spans="1:8">
      <c r="A92" s="21" t="s">
        <v>115</v>
      </c>
      <c r="B92" t="s">
        <v>25</v>
      </c>
      <c r="C92" s="22" t="s">
        <v>19</v>
      </c>
      <c r="D92" s="6" t="str">
        <f>VLOOKUP(C92,Sheet2!A:B,2,0)</f>
        <v>25 - HDMI failure</v>
      </c>
      <c r="E92" s="11"/>
      <c r="F92" s="29"/>
      <c r="G92" s="25"/>
      <c r="H92" s="24"/>
    </row>
    <row r="93" spans="1:8">
      <c r="A93" s="21" t="s">
        <v>116</v>
      </c>
      <c r="B93" t="s">
        <v>25</v>
      </c>
      <c r="C93" s="22" t="s">
        <v>19</v>
      </c>
      <c r="D93" s="6" t="str">
        <f>VLOOKUP(C93,Sheet2!A:B,2,0)</f>
        <v>25 - HDMI failure</v>
      </c>
      <c r="E93" s="11"/>
      <c r="F93" s="29"/>
      <c r="G93" s="25"/>
      <c r="H93" s="24"/>
    </row>
    <row r="94" spans="1:8">
      <c r="A94" s="21" t="s">
        <v>117</v>
      </c>
      <c r="B94" t="s">
        <v>25</v>
      </c>
      <c r="C94" s="22" t="s">
        <v>19</v>
      </c>
      <c r="D94" s="6" t="str">
        <f>VLOOKUP(C94,Sheet2!A:B,2,0)</f>
        <v>25 - HDMI failure</v>
      </c>
      <c r="E94" s="11"/>
      <c r="G94" s="25"/>
      <c r="H94" s="24"/>
    </row>
    <row r="95" spans="1:8">
      <c r="A95" s="21" t="s">
        <v>118</v>
      </c>
      <c r="B95" t="s">
        <v>25</v>
      </c>
      <c r="C95" s="22" t="s">
        <v>19</v>
      </c>
      <c r="D95" s="6" t="str">
        <f>VLOOKUP(C95,Sheet2!A:B,2,0)</f>
        <v>25 - HDMI failure</v>
      </c>
      <c r="E95" s="11"/>
      <c r="F95" s="29"/>
      <c r="G95" s="25"/>
      <c r="H95" s="24"/>
    </row>
    <row r="96" spans="1:8">
      <c r="A96" s="21" t="s">
        <v>119</v>
      </c>
      <c r="B96" t="s">
        <v>25</v>
      </c>
      <c r="C96" s="22" t="s">
        <v>19</v>
      </c>
      <c r="D96" s="6" t="str">
        <f>VLOOKUP(C96,Sheet2!A:B,2,0)</f>
        <v>25 - HDMI failure</v>
      </c>
      <c r="E96" s="11"/>
      <c r="F96" s="29"/>
      <c r="G96" s="25"/>
      <c r="H96" s="24"/>
    </row>
    <row r="97" spans="1:8">
      <c r="A97" s="21" t="s">
        <v>120</v>
      </c>
      <c r="B97" t="s">
        <v>25</v>
      </c>
      <c r="C97" s="22" t="s">
        <v>19</v>
      </c>
      <c r="D97" s="6" t="str">
        <f>VLOOKUP(C97,Sheet2!A:B,2,0)</f>
        <v>25 - HDMI failure</v>
      </c>
      <c r="E97" s="11"/>
      <c r="F97" s="29"/>
      <c r="G97" s="25"/>
      <c r="H97" s="24"/>
    </row>
    <row r="98" spans="1:8">
      <c r="A98" s="21" t="s">
        <v>134</v>
      </c>
      <c r="B98" t="s">
        <v>25</v>
      </c>
      <c r="C98" s="22" t="s">
        <v>27</v>
      </c>
      <c r="D98" s="6" t="str">
        <f>VLOOKUP(C98,Sheet2!A:B,2,0)</f>
        <v>121 - booting failure</v>
      </c>
      <c r="E98" s="11"/>
      <c r="G98" s="25"/>
      <c r="H98" s="24"/>
    </row>
    <row r="99" spans="1:8">
      <c r="A99" s="36" t="s">
        <v>130</v>
      </c>
      <c r="B99" s="37" t="s">
        <v>25</v>
      </c>
      <c r="C99" s="40" t="s">
        <v>27</v>
      </c>
      <c r="D99" s="39" t="str">
        <f>VLOOKUP(C99,Sheet2!A:B,2,0)</f>
        <v>121 - booting failure</v>
      </c>
      <c r="E99" s="41" t="s">
        <v>276</v>
      </c>
      <c r="G99" s="25"/>
      <c r="H99" s="24"/>
    </row>
    <row r="100" spans="1:8">
      <c r="A100" s="36" t="s">
        <v>50</v>
      </c>
      <c r="B100" s="37" t="s">
        <v>25</v>
      </c>
      <c r="C100" s="38" t="s">
        <v>27</v>
      </c>
      <c r="D100" s="39" t="str">
        <f>VLOOKUP(C100,Sheet2!A:B,2,0)</f>
        <v>121 - booting failure</v>
      </c>
      <c r="E100" s="41" t="s">
        <v>276</v>
      </c>
      <c r="G100" s="23"/>
      <c r="H100" s="24"/>
    </row>
    <row r="101" spans="1:8">
      <c r="A101" s="36" t="s">
        <v>44</v>
      </c>
      <c r="B101" s="37" t="s">
        <v>25</v>
      </c>
      <c r="C101" s="38" t="s">
        <v>27</v>
      </c>
      <c r="D101" s="39" t="str">
        <f>VLOOKUP(C101,Sheet2!A:B,2,0)</f>
        <v>121 - booting failure</v>
      </c>
      <c r="E101" s="41" t="s">
        <v>276</v>
      </c>
      <c r="G101" s="23"/>
      <c r="H101" s="24"/>
    </row>
    <row r="102" spans="1:8">
      <c r="A102" s="36" t="s">
        <v>47</v>
      </c>
      <c r="B102" s="37" t="s">
        <v>25</v>
      </c>
      <c r="C102" s="38" t="s">
        <v>27</v>
      </c>
      <c r="D102" s="39" t="str">
        <f>VLOOKUP(C102,Sheet2!A:B,2,0)</f>
        <v>121 - booting failure</v>
      </c>
      <c r="E102" s="41" t="s">
        <v>276</v>
      </c>
      <c r="G102" s="23"/>
      <c r="H102" s="24"/>
    </row>
    <row r="103" spans="1:8">
      <c r="A103" s="36" t="s">
        <v>46</v>
      </c>
      <c r="B103" s="37" t="s">
        <v>25</v>
      </c>
      <c r="C103" s="38" t="s">
        <v>27</v>
      </c>
      <c r="D103" s="39" t="str">
        <f>VLOOKUP(C103,Sheet2!A:B,2,0)</f>
        <v>121 - booting failure</v>
      </c>
      <c r="E103" s="41" t="s">
        <v>276</v>
      </c>
      <c r="F103" s="29"/>
      <c r="G103" s="23"/>
      <c r="H103" s="24"/>
    </row>
    <row r="104" spans="1:8">
      <c r="A104" s="36" t="s">
        <v>139</v>
      </c>
      <c r="B104" s="37" t="s">
        <v>25</v>
      </c>
      <c r="C104" s="40" t="s">
        <v>27</v>
      </c>
      <c r="D104" s="39" t="str">
        <f>VLOOKUP(C104,Sheet2!A:B,2,0)</f>
        <v>121 - booting failure</v>
      </c>
      <c r="E104" s="41" t="s">
        <v>276</v>
      </c>
      <c r="F104" s="29"/>
      <c r="G104" s="25"/>
      <c r="H104" s="24"/>
    </row>
    <row r="105" spans="1:8">
      <c r="A105" s="36" t="s">
        <v>34</v>
      </c>
      <c r="B105" s="37" t="s">
        <v>25</v>
      </c>
      <c r="C105" s="38" t="s">
        <v>27</v>
      </c>
      <c r="D105" s="39" t="str">
        <f>VLOOKUP(C105,Sheet2!A:B,2,0)</f>
        <v>121 - booting failure</v>
      </c>
      <c r="E105" s="41" t="s">
        <v>276</v>
      </c>
      <c r="F105" s="29"/>
      <c r="G105" s="23"/>
      <c r="H105" s="24"/>
    </row>
    <row r="106" spans="1:8">
      <c r="A106" s="36" t="s">
        <v>126</v>
      </c>
      <c r="B106" s="37" t="s">
        <v>25</v>
      </c>
      <c r="C106" s="40" t="s">
        <v>27</v>
      </c>
      <c r="D106" s="39" t="str">
        <f>VLOOKUP(C106,Sheet2!A:B,2,0)</f>
        <v>121 - booting failure</v>
      </c>
      <c r="E106" s="41" t="s">
        <v>276</v>
      </c>
      <c r="F106" s="29"/>
      <c r="G106" s="25"/>
      <c r="H106" s="24"/>
    </row>
    <row r="107" spans="1:8">
      <c r="A107" s="36" t="s">
        <v>122</v>
      </c>
      <c r="B107" s="37" t="s">
        <v>25</v>
      </c>
      <c r="C107" s="40" t="s">
        <v>27</v>
      </c>
      <c r="D107" s="39" t="str">
        <f>VLOOKUP(C107,Sheet2!A:B,2,0)</f>
        <v>121 - booting failure</v>
      </c>
      <c r="E107" s="41" t="s">
        <v>276</v>
      </c>
      <c r="F107" s="29"/>
      <c r="G107" s="25"/>
      <c r="H107" s="24"/>
    </row>
    <row r="108" spans="1:8">
      <c r="A108" s="36" t="s">
        <v>45</v>
      </c>
      <c r="B108" s="37" t="s">
        <v>25</v>
      </c>
      <c r="C108" s="38" t="s">
        <v>27</v>
      </c>
      <c r="D108" s="39" t="str">
        <f>VLOOKUP(C108,Sheet2!A:B,2,0)</f>
        <v>121 - booting failure</v>
      </c>
      <c r="E108" s="41" t="s">
        <v>276</v>
      </c>
      <c r="F108" s="29"/>
      <c r="G108" s="23"/>
      <c r="H108" s="24"/>
    </row>
    <row r="109" spans="1:8">
      <c r="A109" s="36" t="s">
        <v>56</v>
      </c>
      <c r="B109" s="37" t="s">
        <v>25</v>
      </c>
      <c r="C109" s="38" t="s">
        <v>27</v>
      </c>
      <c r="D109" s="39" t="str">
        <f>VLOOKUP(C109,Sheet2!A:B,2,0)</f>
        <v>121 - booting failure</v>
      </c>
      <c r="E109" s="41" t="s">
        <v>276</v>
      </c>
      <c r="F109" s="29"/>
      <c r="G109" s="23"/>
      <c r="H109" s="24"/>
    </row>
    <row r="110" spans="1:8">
      <c r="A110" s="36" t="s">
        <v>132</v>
      </c>
      <c r="B110" s="37" t="s">
        <v>25</v>
      </c>
      <c r="C110" s="40" t="s">
        <v>27</v>
      </c>
      <c r="D110" s="39" t="str">
        <f>VLOOKUP(C110,Sheet2!A:B,2,0)</f>
        <v>121 - booting failure</v>
      </c>
      <c r="E110" s="41" t="s">
        <v>276</v>
      </c>
      <c r="F110" s="29"/>
      <c r="G110" s="25"/>
      <c r="H110" s="24"/>
    </row>
    <row r="111" spans="1:8">
      <c r="A111" s="36" t="s">
        <v>101</v>
      </c>
      <c r="B111" s="37" t="s">
        <v>25</v>
      </c>
      <c r="C111" s="38" t="s">
        <v>27</v>
      </c>
      <c r="D111" s="39" t="str">
        <f>VLOOKUP(C111,Sheet2!A:B,2,0)</f>
        <v>121 - booting failure</v>
      </c>
      <c r="E111" s="41" t="s">
        <v>276</v>
      </c>
      <c r="F111" s="29"/>
      <c r="G111" s="23"/>
      <c r="H111" s="24"/>
    </row>
    <row r="112" spans="1:8">
      <c r="A112" s="36" t="s">
        <v>57</v>
      </c>
      <c r="B112" s="37" t="s">
        <v>25</v>
      </c>
      <c r="C112" s="38" t="s">
        <v>27</v>
      </c>
      <c r="D112" s="39" t="str">
        <f>VLOOKUP(C112,Sheet2!A:B,2,0)</f>
        <v>121 - booting failure</v>
      </c>
      <c r="E112" s="41" t="s">
        <v>276</v>
      </c>
      <c r="F112" s="29"/>
      <c r="G112" s="23"/>
      <c r="H112" s="24"/>
    </row>
    <row r="113" spans="1:8">
      <c r="A113" s="36" t="s">
        <v>138</v>
      </c>
      <c r="B113" s="37" t="s">
        <v>25</v>
      </c>
      <c r="C113" s="40" t="s">
        <v>27</v>
      </c>
      <c r="D113" s="39" t="str">
        <f>VLOOKUP(C113,Sheet2!A:B,2,0)</f>
        <v>121 - booting failure</v>
      </c>
      <c r="E113" s="41" t="s">
        <v>276</v>
      </c>
      <c r="F113" s="29"/>
      <c r="G113" s="25"/>
      <c r="H113" s="24"/>
    </row>
    <row r="114" spans="1:8">
      <c r="A114" s="36" t="s">
        <v>41</v>
      </c>
      <c r="B114" s="37" t="s">
        <v>25</v>
      </c>
      <c r="C114" s="38" t="s">
        <v>27</v>
      </c>
      <c r="D114" s="39" t="str">
        <f>VLOOKUP(C114,Sheet2!A:B,2,0)</f>
        <v>121 - booting failure</v>
      </c>
      <c r="E114" s="41" t="s">
        <v>276</v>
      </c>
      <c r="F114" s="29"/>
      <c r="G114" s="23"/>
      <c r="H114" s="24"/>
    </row>
    <row r="115" spans="1:8">
      <c r="A115" s="36" t="s">
        <v>250</v>
      </c>
      <c r="B115" s="37" t="s">
        <v>25</v>
      </c>
      <c r="C115" s="38" t="s">
        <v>27</v>
      </c>
      <c r="D115" s="39" t="str">
        <f>VLOOKUP(C115,Sheet2!A:B,2,0)</f>
        <v>121 - booting failure</v>
      </c>
      <c r="E115" s="41" t="s">
        <v>276</v>
      </c>
      <c r="F115" s="28"/>
      <c r="G115" s="4"/>
      <c r="H115" s="8"/>
    </row>
    <row r="116" spans="1:8">
      <c r="A116" s="36" t="s">
        <v>54</v>
      </c>
      <c r="B116" s="37" t="s">
        <v>25</v>
      </c>
      <c r="C116" s="38" t="s">
        <v>27</v>
      </c>
      <c r="D116" s="39" t="str">
        <f>VLOOKUP(C116,Sheet2!A:B,2,0)</f>
        <v>121 - booting failure</v>
      </c>
      <c r="E116" s="41" t="s">
        <v>276</v>
      </c>
      <c r="F116" s="29"/>
      <c r="G116" s="23"/>
      <c r="H116" s="24"/>
    </row>
    <row r="117" spans="1:8">
      <c r="A117" s="36" t="s">
        <v>128</v>
      </c>
      <c r="B117" s="37" t="s">
        <v>25</v>
      </c>
      <c r="C117" s="40" t="s">
        <v>27</v>
      </c>
      <c r="D117" s="39" t="str">
        <f>VLOOKUP(C117,Sheet2!A:B,2,0)</f>
        <v>121 - booting failure</v>
      </c>
      <c r="E117" s="41" t="s">
        <v>276</v>
      </c>
      <c r="F117" s="29"/>
      <c r="G117" s="25"/>
      <c r="H117" s="24"/>
    </row>
    <row r="118" spans="1:8">
      <c r="A118" s="21" t="s">
        <v>141</v>
      </c>
      <c r="B118" t="s">
        <v>25</v>
      </c>
      <c r="C118" s="22" t="s">
        <v>26</v>
      </c>
      <c r="D118" s="6" t="str">
        <f>VLOOKUP(C118,Sheet2!A:B,2,0)</f>
        <v>100 - Ehternet connection failure</v>
      </c>
      <c r="E118" s="11"/>
      <c r="F118" s="29"/>
      <c r="G118" s="25"/>
      <c r="H118" s="24"/>
    </row>
    <row r="119" spans="1:8">
      <c r="A119" s="21" t="s">
        <v>142</v>
      </c>
      <c r="B119" t="s">
        <v>25</v>
      </c>
      <c r="C119" s="22" t="s">
        <v>26</v>
      </c>
      <c r="D119" s="6" t="str">
        <f>VLOOKUP(C119,Sheet2!A:B,2,0)</f>
        <v>100 - Ehternet connection failure</v>
      </c>
      <c r="E119" s="11"/>
      <c r="F119" s="29"/>
      <c r="G119" s="25"/>
      <c r="H119" s="24"/>
    </row>
    <row r="120" spans="1:8">
      <c r="A120" s="21" t="s">
        <v>143</v>
      </c>
      <c r="B120" t="s">
        <v>25</v>
      </c>
      <c r="C120" s="22" t="s">
        <v>26</v>
      </c>
      <c r="D120" s="6" t="str">
        <f>VLOOKUP(C120,Sheet2!A:B,2,0)</f>
        <v>100 - Ehternet connection failure</v>
      </c>
      <c r="E120" s="11"/>
      <c r="F120" s="29"/>
      <c r="G120" s="25"/>
      <c r="H120" s="24"/>
    </row>
    <row r="121" spans="1:8">
      <c r="A121" s="21" t="s">
        <v>144</v>
      </c>
      <c r="B121" t="s">
        <v>25</v>
      </c>
      <c r="C121" s="22" t="s">
        <v>26</v>
      </c>
      <c r="D121" s="6" t="str">
        <f>VLOOKUP(C121,Sheet2!A:B,2,0)</f>
        <v>100 - Ehternet connection failure</v>
      </c>
      <c r="E121" s="11"/>
      <c r="G121" s="25"/>
      <c r="H121" s="24"/>
    </row>
    <row r="122" spans="1:8">
      <c r="A122" s="21" t="s">
        <v>145</v>
      </c>
      <c r="B122" t="s">
        <v>25</v>
      </c>
      <c r="C122" s="22" t="s">
        <v>26</v>
      </c>
      <c r="D122" s="6" t="str">
        <f>VLOOKUP(C122,Sheet2!A:B,2,0)</f>
        <v>100 - Ehternet connection failure</v>
      </c>
      <c r="E122" s="11"/>
      <c r="G122" s="25"/>
      <c r="H122" s="24"/>
    </row>
    <row r="123" spans="1:8">
      <c r="A123" s="21" t="s">
        <v>146</v>
      </c>
      <c r="B123" t="s">
        <v>25</v>
      </c>
      <c r="C123" s="22" t="s">
        <v>26</v>
      </c>
      <c r="D123" s="6" t="str">
        <f>VLOOKUP(C123,Sheet2!A:B,2,0)</f>
        <v>100 - Ehternet connection failure</v>
      </c>
      <c r="E123" s="11"/>
      <c r="G123" s="25"/>
      <c r="H123" s="24"/>
    </row>
    <row r="124" spans="1:8">
      <c r="A124" s="21" t="s">
        <v>147</v>
      </c>
      <c r="B124" t="s">
        <v>25</v>
      </c>
      <c r="C124" s="22" t="s">
        <v>26</v>
      </c>
      <c r="D124" s="6" t="str">
        <f>VLOOKUP(C124,Sheet2!A:B,2,0)</f>
        <v>100 - Ehternet connection failure</v>
      </c>
      <c r="E124" s="11"/>
      <c r="G124" s="25"/>
      <c r="H124" s="24"/>
    </row>
    <row r="125" spans="1:8">
      <c r="A125" s="21" t="s">
        <v>148</v>
      </c>
      <c r="B125" t="s">
        <v>25</v>
      </c>
      <c r="C125" s="22" t="s">
        <v>26</v>
      </c>
      <c r="D125" s="6" t="str">
        <f>VLOOKUP(C125,Sheet2!A:B,2,0)</f>
        <v>100 - Ehternet connection failure</v>
      </c>
      <c r="E125" s="11"/>
      <c r="F125" s="29"/>
      <c r="G125" s="25"/>
      <c r="H125" s="24"/>
    </row>
    <row r="126" spans="1:8">
      <c r="A126" s="21" t="s">
        <v>149</v>
      </c>
      <c r="B126" t="s">
        <v>25</v>
      </c>
      <c r="C126" s="22" t="s">
        <v>26</v>
      </c>
      <c r="D126" s="6" t="str">
        <f>VLOOKUP(C126,Sheet2!A:B,2,0)</f>
        <v>100 - Ehternet connection failure</v>
      </c>
      <c r="E126" s="11"/>
      <c r="F126" s="29"/>
      <c r="G126" s="25"/>
      <c r="H126" s="24"/>
    </row>
    <row r="127" spans="1:8">
      <c r="A127" s="21" t="s">
        <v>150</v>
      </c>
      <c r="B127" t="s">
        <v>25</v>
      </c>
      <c r="C127" s="22" t="s">
        <v>26</v>
      </c>
      <c r="D127" s="6" t="str">
        <f>VLOOKUP(C127,Sheet2!A:B,2,0)</f>
        <v>100 - Ehternet connection failure</v>
      </c>
      <c r="E127" s="11"/>
      <c r="F127" s="29"/>
      <c r="G127" s="25"/>
      <c r="H127" s="24"/>
    </row>
    <row r="128" spans="1:8">
      <c r="A128" s="21" t="s">
        <v>151</v>
      </c>
      <c r="B128" t="s">
        <v>25</v>
      </c>
      <c r="C128" s="4" t="s">
        <v>26</v>
      </c>
      <c r="D128" s="6" t="str">
        <f>VLOOKUP(C128,Sheet2!A:B,2,0)</f>
        <v>100 - Ehternet connection failure</v>
      </c>
      <c r="E128" s="11"/>
      <c r="G128" s="25"/>
      <c r="H128" s="24"/>
    </row>
    <row r="129" spans="1:8">
      <c r="A129" s="21" t="s">
        <v>152</v>
      </c>
      <c r="B129" t="s">
        <v>25</v>
      </c>
      <c r="C129" s="4" t="s">
        <v>26</v>
      </c>
      <c r="D129" s="6" t="str">
        <f>VLOOKUP(C129,Sheet2!A:B,2,0)</f>
        <v>100 - Ehternet connection failure</v>
      </c>
      <c r="E129" s="11"/>
      <c r="F129" s="29"/>
      <c r="G129" s="25"/>
      <c r="H129" s="24"/>
    </row>
    <row r="130" spans="1:8">
      <c r="A130" s="21" t="s">
        <v>153</v>
      </c>
      <c r="B130" t="s">
        <v>25</v>
      </c>
      <c r="C130" s="4" t="s">
        <v>26</v>
      </c>
      <c r="D130" s="6" t="str">
        <f>VLOOKUP(C130,Sheet2!A:B,2,0)</f>
        <v>100 - Ehternet connection failure</v>
      </c>
      <c r="E130" s="11"/>
      <c r="G130" s="25"/>
      <c r="H130" s="24"/>
    </row>
    <row r="131" spans="1:8">
      <c r="A131" s="21" t="s">
        <v>154</v>
      </c>
      <c r="B131" t="s">
        <v>25</v>
      </c>
      <c r="C131" s="4" t="s">
        <v>26</v>
      </c>
      <c r="D131" s="6" t="str">
        <f>VLOOKUP(C131,Sheet2!A:B,2,0)</f>
        <v>100 - Ehternet connection failure</v>
      </c>
      <c r="E131" s="11"/>
      <c r="G131" s="25"/>
      <c r="H131" s="24"/>
    </row>
    <row r="132" spans="1:8">
      <c r="A132" s="21" t="s">
        <v>155</v>
      </c>
      <c r="B132" t="s">
        <v>25</v>
      </c>
      <c r="C132" s="4" t="s">
        <v>26</v>
      </c>
      <c r="D132" s="6" t="str">
        <f>VLOOKUP(C132,Sheet2!A:B,2,0)</f>
        <v>100 - Ehternet connection failure</v>
      </c>
      <c r="E132" s="11"/>
      <c r="G132" s="25"/>
      <c r="H132" s="24"/>
    </row>
    <row r="133" spans="1:8">
      <c r="A133" s="21" t="s">
        <v>156</v>
      </c>
      <c r="B133" t="s">
        <v>25</v>
      </c>
      <c r="C133" s="4" t="s">
        <v>26</v>
      </c>
      <c r="D133" s="6" t="str">
        <f>VLOOKUP(C133,Sheet2!A:B,2,0)</f>
        <v>100 - Ehternet connection failure</v>
      </c>
      <c r="E133" s="11"/>
      <c r="G133" s="25"/>
      <c r="H133" s="24"/>
    </row>
    <row r="134" spans="1:8">
      <c r="A134" s="21" t="s">
        <v>157</v>
      </c>
      <c r="B134" t="s">
        <v>25</v>
      </c>
      <c r="C134" s="4" t="s">
        <v>26</v>
      </c>
      <c r="D134" s="6" t="str">
        <f>VLOOKUP(C134,Sheet2!A:B,2,0)</f>
        <v>100 - Ehternet connection failure</v>
      </c>
      <c r="E134" s="11"/>
      <c r="G134" s="25"/>
      <c r="H134" s="24"/>
    </row>
    <row r="135" spans="1:8">
      <c r="A135" s="21" t="s">
        <v>158</v>
      </c>
      <c r="B135" t="s">
        <v>25</v>
      </c>
      <c r="C135" s="4" t="s">
        <v>26</v>
      </c>
      <c r="D135" s="6" t="str">
        <f>VLOOKUP(C135,Sheet2!A:B,2,0)</f>
        <v>100 - Ehternet connection failure</v>
      </c>
      <c r="E135" s="11"/>
      <c r="G135" s="25"/>
      <c r="H135" s="24"/>
    </row>
    <row r="136" spans="1:8">
      <c r="A136" s="21" t="s">
        <v>159</v>
      </c>
      <c r="B136" t="s">
        <v>25</v>
      </c>
      <c r="C136" s="4" t="s">
        <v>26</v>
      </c>
      <c r="D136" s="6" t="str">
        <f>VLOOKUP(C136,Sheet2!A:B,2,0)</f>
        <v>100 - Ehternet connection failure</v>
      </c>
      <c r="E136" s="11"/>
      <c r="F136" s="29"/>
      <c r="G136" s="25"/>
      <c r="H136" s="24"/>
    </row>
    <row r="137" spans="1:8">
      <c r="A137" s="21" t="s">
        <v>160</v>
      </c>
      <c r="B137" t="s">
        <v>25</v>
      </c>
      <c r="C137" s="4" t="s">
        <v>26</v>
      </c>
      <c r="D137" s="6" t="str">
        <f>VLOOKUP(C137,Sheet2!A:B,2,0)</f>
        <v>100 - Ehternet connection failure</v>
      </c>
      <c r="E137" s="11"/>
      <c r="G137" s="25"/>
      <c r="H137" s="24"/>
    </row>
    <row r="138" spans="1:8">
      <c r="A138" s="21" t="s">
        <v>161</v>
      </c>
      <c r="B138" t="s">
        <v>25</v>
      </c>
      <c r="C138" s="4" t="s">
        <v>26</v>
      </c>
      <c r="D138" s="6" t="str">
        <f>VLOOKUP(C138,Sheet2!A:B,2,0)</f>
        <v>100 - Ehternet connection failure</v>
      </c>
      <c r="E138" s="11"/>
      <c r="G138" s="25"/>
      <c r="H138" s="24"/>
    </row>
    <row r="139" spans="1:8">
      <c r="A139" s="21" t="s">
        <v>162</v>
      </c>
      <c r="B139" t="s">
        <v>25</v>
      </c>
      <c r="C139" s="4" t="s">
        <v>26</v>
      </c>
      <c r="D139" s="6" t="str">
        <f>VLOOKUP(C139,Sheet2!A:B,2,0)</f>
        <v>100 - Ehternet connection failure</v>
      </c>
      <c r="E139" s="11"/>
      <c r="G139" s="25"/>
      <c r="H139" s="24"/>
    </row>
    <row r="140" spans="1:8">
      <c r="A140" s="21" t="s">
        <v>163</v>
      </c>
      <c r="B140" t="s">
        <v>25</v>
      </c>
      <c r="C140" s="4" t="s">
        <v>26</v>
      </c>
      <c r="D140" s="6" t="str">
        <f>VLOOKUP(C140,Sheet2!A:B,2,0)</f>
        <v>100 - Ehternet connection failure</v>
      </c>
      <c r="E140" s="11"/>
      <c r="F140" s="29"/>
      <c r="G140" s="25"/>
      <c r="H140" s="24"/>
    </row>
    <row r="141" spans="1:8">
      <c r="A141" s="21" t="s">
        <v>164</v>
      </c>
      <c r="B141" t="s">
        <v>25</v>
      </c>
      <c r="C141" s="4" t="s">
        <v>30</v>
      </c>
      <c r="D141" s="6" t="str">
        <f>VLOOKUP(C141,Sheet2!A:B,2,0)</f>
        <v>70 - No power</v>
      </c>
      <c r="E141" s="11"/>
      <c r="G141" s="25"/>
      <c r="H141" s="24"/>
    </row>
    <row r="142" spans="1:8">
      <c r="A142" s="21" t="s">
        <v>165</v>
      </c>
      <c r="B142" t="s">
        <v>25</v>
      </c>
      <c r="C142" s="4" t="s">
        <v>30</v>
      </c>
      <c r="D142" s="6" t="str">
        <f>VLOOKUP(C142,Sheet2!A:B,2,0)</f>
        <v>70 - No power</v>
      </c>
      <c r="E142" s="11"/>
      <c r="F142" s="29"/>
      <c r="G142" s="25"/>
      <c r="H142" s="24"/>
    </row>
    <row r="143" spans="1:8">
      <c r="A143" s="21" t="s">
        <v>166</v>
      </c>
      <c r="B143" t="s">
        <v>25</v>
      </c>
      <c r="C143" s="4" t="s">
        <v>30</v>
      </c>
      <c r="D143" s="6" t="str">
        <f>VLOOKUP(C143,Sheet2!A:B,2,0)</f>
        <v>70 - No power</v>
      </c>
      <c r="E143" s="11"/>
      <c r="F143" s="29"/>
      <c r="G143" s="25"/>
      <c r="H143" s="24"/>
    </row>
    <row r="144" spans="1:8">
      <c r="A144" s="21" t="s">
        <v>167</v>
      </c>
      <c r="B144" t="s">
        <v>25</v>
      </c>
      <c r="C144" s="4" t="s">
        <v>30</v>
      </c>
      <c r="D144" s="6" t="str">
        <f>VLOOKUP(C144,Sheet2!A:B,2,0)</f>
        <v>70 - No power</v>
      </c>
      <c r="E144" s="11"/>
      <c r="G144" s="25"/>
      <c r="H144" s="24"/>
    </row>
    <row r="145" spans="1:8">
      <c r="A145" s="21" t="s">
        <v>168</v>
      </c>
      <c r="B145" t="s">
        <v>25</v>
      </c>
      <c r="C145" s="4" t="s">
        <v>30</v>
      </c>
      <c r="D145" s="6" t="str">
        <f>VLOOKUP(C145,Sheet2!A:B,2,0)</f>
        <v>70 - No power</v>
      </c>
      <c r="E145" s="11"/>
      <c r="F145" s="29"/>
      <c r="G145" s="25"/>
      <c r="H145" s="24"/>
    </row>
    <row r="146" spans="1:8">
      <c r="A146" s="21" t="s">
        <v>169</v>
      </c>
      <c r="B146" t="s">
        <v>25</v>
      </c>
      <c r="C146" s="4" t="s">
        <v>30</v>
      </c>
      <c r="D146" s="6" t="str">
        <f>VLOOKUP(C146,Sheet2!A:B,2,0)</f>
        <v>70 - No power</v>
      </c>
      <c r="E146" s="11"/>
      <c r="F146" s="29"/>
      <c r="G146" s="25"/>
      <c r="H146" s="24"/>
    </row>
    <row r="147" spans="1:8">
      <c r="A147" s="21" t="s">
        <v>170</v>
      </c>
      <c r="B147" t="s">
        <v>25</v>
      </c>
      <c r="C147" s="4" t="s">
        <v>30</v>
      </c>
      <c r="D147" s="6" t="str">
        <f>VLOOKUP(C147,Sheet2!A:B,2,0)</f>
        <v>70 - No power</v>
      </c>
      <c r="E147" s="11"/>
      <c r="G147" s="25"/>
      <c r="H147" s="24"/>
    </row>
    <row r="148" spans="1:8">
      <c r="A148" s="21" t="s">
        <v>171</v>
      </c>
      <c r="B148" t="s">
        <v>25</v>
      </c>
      <c r="C148" s="4" t="s">
        <v>30</v>
      </c>
      <c r="D148" s="6" t="str">
        <f>VLOOKUP(C148,Sheet2!A:B,2,0)</f>
        <v>70 - No power</v>
      </c>
      <c r="E148" s="11"/>
      <c r="G148" s="25"/>
      <c r="H148" s="24"/>
    </row>
    <row r="149" spans="1:8">
      <c r="A149" s="21" t="s">
        <v>172</v>
      </c>
      <c r="B149" t="s">
        <v>25</v>
      </c>
      <c r="C149" s="4" t="s">
        <v>31</v>
      </c>
      <c r="D149" s="6" t="str">
        <f>VLOOKUP(C149,Sheet2!A:B,2,0)</f>
        <v>140 - TV Screen failure</v>
      </c>
      <c r="E149" s="11"/>
      <c r="F149" s="29"/>
      <c r="G149" s="25"/>
      <c r="H149" s="24"/>
    </row>
    <row r="150" spans="1:8">
      <c r="A150" s="21" t="s">
        <v>173</v>
      </c>
      <c r="B150" t="s">
        <v>25</v>
      </c>
      <c r="C150" s="4" t="s">
        <v>270</v>
      </c>
      <c r="D150" s="6" t="str">
        <f>VLOOKUP(C150,Sheet2!A:B,2,0)</f>
        <v>20 - LAN connector failure</v>
      </c>
      <c r="E150" s="11"/>
      <c r="G150" s="25"/>
      <c r="H150" s="24"/>
    </row>
    <row r="151" spans="1:8">
      <c r="A151" s="21" t="s">
        <v>174</v>
      </c>
      <c r="B151" t="s">
        <v>25</v>
      </c>
      <c r="C151" s="4" t="s">
        <v>270</v>
      </c>
      <c r="D151" s="6" t="str">
        <f>VLOOKUP(C151,Sheet2!A:B,2,0)</f>
        <v>20 - LAN connector failure</v>
      </c>
      <c r="E151" s="11"/>
      <c r="G151" s="25"/>
      <c r="H151" s="24"/>
    </row>
    <row r="152" spans="1:8">
      <c r="A152" s="21" t="s">
        <v>175</v>
      </c>
      <c r="B152" t="s">
        <v>25</v>
      </c>
      <c r="C152" s="4" t="s">
        <v>270</v>
      </c>
      <c r="D152" s="6" t="str">
        <f>VLOOKUP(C152,Sheet2!A:B,2,0)</f>
        <v>20 - LAN connector failure</v>
      </c>
      <c r="E152" s="11"/>
      <c r="F152" s="29"/>
      <c r="G152" s="22"/>
      <c r="H152" s="26"/>
    </row>
    <row r="153" spans="1:8">
      <c r="A153" s="21" t="s">
        <v>176</v>
      </c>
      <c r="B153" t="s">
        <v>25</v>
      </c>
      <c r="C153" s="4" t="s">
        <v>270</v>
      </c>
      <c r="D153" s="6" t="str">
        <f>VLOOKUP(C153,Sheet2!A:B,2,0)</f>
        <v>20 - LAN connector failure</v>
      </c>
      <c r="E153" s="11"/>
      <c r="G153" s="4"/>
      <c r="H153" s="8"/>
    </row>
    <row r="154" spans="1:8">
      <c r="A154" s="21" t="s">
        <v>177</v>
      </c>
      <c r="B154" t="s">
        <v>25</v>
      </c>
      <c r="C154" s="4" t="s">
        <v>270</v>
      </c>
      <c r="D154" s="6" t="str">
        <f>VLOOKUP(C154,Sheet2!A:B,2,0)</f>
        <v>20 - LAN connector failure</v>
      </c>
      <c r="E154" s="11"/>
      <c r="F154" s="4"/>
      <c r="G154" s="4"/>
      <c r="H154" s="8"/>
    </row>
    <row r="155" spans="1:8">
      <c r="A155" s="21" t="s">
        <v>178</v>
      </c>
      <c r="B155" t="s">
        <v>25</v>
      </c>
      <c r="C155" s="4" t="s">
        <v>270</v>
      </c>
      <c r="D155" s="6" t="str">
        <f>VLOOKUP(C155,Sheet2!A:B,2,0)</f>
        <v>20 - LAN connector failure</v>
      </c>
      <c r="E155" s="11"/>
      <c r="F155" s="4"/>
      <c r="G155" s="4"/>
      <c r="H155" s="8"/>
    </row>
    <row r="156" spans="1:8">
      <c r="A156" s="21" t="s">
        <v>179</v>
      </c>
      <c r="B156" t="s">
        <v>25</v>
      </c>
      <c r="C156" s="4" t="s">
        <v>270</v>
      </c>
      <c r="D156" s="6" t="str">
        <f>VLOOKUP(C156,Sheet2!A:B,2,0)</f>
        <v>20 - LAN connector failure</v>
      </c>
      <c r="E156" s="11"/>
      <c r="F156" s="4"/>
      <c r="G156" s="4"/>
      <c r="H156" s="8"/>
    </row>
    <row r="157" spans="1:8">
      <c r="A157" s="21" t="s">
        <v>180</v>
      </c>
      <c r="B157" t="s">
        <v>25</v>
      </c>
      <c r="C157" s="4" t="s">
        <v>270</v>
      </c>
      <c r="D157" s="6" t="str">
        <f>VLOOKUP(C157,Sheet2!A:B,2,0)</f>
        <v>20 - LAN connector failure</v>
      </c>
      <c r="E157" s="11"/>
      <c r="F157" s="4"/>
      <c r="G157" s="4"/>
      <c r="H157" s="8"/>
    </row>
    <row r="158" spans="1:8">
      <c r="A158" s="21" t="s">
        <v>181</v>
      </c>
      <c r="B158" t="s">
        <v>25</v>
      </c>
      <c r="C158" s="4" t="s">
        <v>270</v>
      </c>
      <c r="D158" s="6" t="str">
        <f>VLOOKUP(C158,Sheet2!A:B,2,0)</f>
        <v>20 - LAN connector failure</v>
      </c>
      <c r="E158" s="11"/>
      <c r="F158" s="4"/>
      <c r="G158" s="4"/>
      <c r="H158" s="8"/>
    </row>
    <row r="159" spans="1:8">
      <c r="A159" s="21" t="s">
        <v>182</v>
      </c>
      <c r="B159" t="s">
        <v>25</v>
      </c>
      <c r="C159" s="4" t="s">
        <v>270</v>
      </c>
      <c r="D159" s="6" t="str">
        <f>VLOOKUP(C159,Sheet2!A:B,2,0)</f>
        <v>20 - LAN connector failure</v>
      </c>
      <c r="E159" s="11"/>
      <c r="F159" s="4"/>
      <c r="G159" s="4"/>
      <c r="H159" s="8"/>
    </row>
    <row r="160" spans="1:8">
      <c r="A160" s="21" t="s">
        <v>183</v>
      </c>
      <c r="B160" t="s">
        <v>25</v>
      </c>
      <c r="C160" s="4" t="s">
        <v>270</v>
      </c>
      <c r="D160" s="6" t="str">
        <f>VLOOKUP(C160,Sheet2!A:B,2,0)</f>
        <v>20 - LAN connector failure</v>
      </c>
      <c r="E160" s="11"/>
      <c r="F160" s="4"/>
      <c r="G160" s="4"/>
      <c r="H160" s="8"/>
    </row>
    <row r="161" spans="1:8">
      <c r="A161" s="21" t="s">
        <v>184</v>
      </c>
      <c r="B161" t="s">
        <v>25</v>
      </c>
      <c r="C161" s="4" t="s">
        <v>270</v>
      </c>
      <c r="D161" s="6" t="str">
        <f>VLOOKUP(C161,Sheet2!A:B,2,0)</f>
        <v>20 - LAN connector failure</v>
      </c>
      <c r="E161" s="11"/>
      <c r="F161" s="4"/>
      <c r="G161" s="4"/>
      <c r="H161" s="8"/>
    </row>
    <row r="162" spans="1:8">
      <c r="A162" s="21" t="s">
        <v>185</v>
      </c>
      <c r="B162" t="s">
        <v>25</v>
      </c>
      <c r="C162" s="4" t="s">
        <v>270</v>
      </c>
      <c r="D162" s="6" t="str">
        <f>VLOOKUP(C162,Sheet2!A:B,2,0)</f>
        <v>20 - LAN connector failure</v>
      </c>
      <c r="E162" s="11"/>
      <c r="F162" s="4"/>
      <c r="G162" s="4"/>
      <c r="H162" s="8"/>
    </row>
    <row r="163" spans="1:8">
      <c r="A163" s="21" t="s">
        <v>186</v>
      </c>
      <c r="B163" t="s">
        <v>25</v>
      </c>
      <c r="C163" s="4" t="s">
        <v>270</v>
      </c>
      <c r="D163" s="6" t="str">
        <f>VLOOKUP(C163,Sheet2!A:B,2,0)</f>
        <v>20 - LAN connector failure</v>
      </c>
      <c r="E163" s="11"/>
      <c r="F163" s="4"/>
      <c r="G163" s="4"/>
      <c r="H163" s="8"/>
    </row>
    <row r="164" spans="1:8">
      <c r="A164" s="21" t="s">
        <v>187</v>
      </c>
      <c r="B164" t="s">
        <v>25</v>
      </c>
      <c r="C164" s="4" t="s">
        <v>270</v>
      </c>
      <c r="D164" s="6" t="str">
        <f>VLOOKUP(C164,Sheet2!A:B,2,0)</f>
        <v>20 - LAN connector failure</v>
      </c>
      <c r="E164" s="11"/>
      <c r="F164" s="4"/>
      <c r="G164" s="4"/>
      <c r="H164" s="8"/>
    </row>
    <row r="165" spans="1:8">
      <c r="A165" s="21" t="s">
        <v>188</v>
      </c>
      <c r="B165" t="s">
        <v>25</v>
      </c>
      <c r="C165" s="4" t="s">
        <v>270</v>
      </c>
      <c r="D165" s="6" t="str">
        <f>VLOOKUP(C165,Sheet2!A:B,2,0)</f>
        <v>20 - LAN connector failure</v>
      </c>
      <c r="E165" s="11"/>
      <c r="F165" s="4"/>
      <c r="G165" s="4"/>
      <c r="H165" s="8"/>
    </row>
    <row r="166" spans="1:8">
      <c r="A166" s="21" t="s">
        <v>189</v>
      </c>
      <c r="B166" t="s">
        <v>25</v>
      </c>
      <c r="C166" s="4" t="s">
        <v>270</v>
      </c>
      <c r="D166" s="6" t="str">
        <f>VLOOKUP(C166,Sheet2!A:B,2,0)</f>
        <v>20 - LAN connector failure</v>
      </c>
      <c r="E166" s="11"/>
      <c r="F166" s="4"/>
      <c r="G166" s="4"/>
      <c r="H166" s="8"/>
    </row>
    <row r="167" spans="1:8">
      <c r="A167" s="21" t="s">
        <v>190</v>
      </c>
      <c r="B167" t="s">
        <v>25</v>
      </c>
      <c r="C167" s="4" t="s">
        <v>270</v>
      </c>
      <c r="D167" s="6" t="str">
        <f>VLOOKUP(C167,Sheet2!A:B,2,0)</f>
        <v>20 - LAN connector failure</v>
      </c>
      <c r="E167" s="11"/>
      <c r="F167" s="4"/>
      <c r="G167" s="4"/>
      <c r="H167" s="8"/>
    </row>
    <row r="168" spans="1:8">
      <c r="A168" s="21" t="s">
        <v>191</v>
      </c>
      <c r="B168" t="s">
        <v>25</v>
      </c>
      <c r="C168" s="4" t="s">
        <v>270</v>
      </c>
      <c r="D168" s="6" t="str">
        <f>VLOOKUP(C168,Sheet2!A:B,2,0)</f>
        <v>20 - LAN connector failure</v>
      </c>
      <c r="E168" s="11"/>
      <c r="F168" s="4"/>
      <c r="G168" s="4"/>
      <c r="H168" s="8"/>
    </row>
    <row r="169" spans="1:8">
      <c r="A169" s="21" t="s">
        <v>192</v>
      </c>
      <c r="B169" t="s">
        <v>25</v>
      </c>
      <c r="C169" s="4" t="s">
        <v>270</v>
      </c>
      <c r="D169" s="6" t="str">
        <f>VLOOKUP(C169,Sheet2!A:B,2,0)</f>
        <v>20 - LAN connector failure</v>
      </c>
      <c r="E169" s="11"/>
      <c r="F169" s="4"/>
      <c r="G169" s="4"/>
      <c r="H169" s="8"/>
    </row>
    <row r="170" spans="1:8">
      <c r="A170" s="21" t="s">
        <v>193</v>
      </c>
      <c r="B170" t="s">
        <v>25</v>
      </c>
      <c r="C170" s="4" t="s">
        <v>270</v>
      </c>
      <c r="D170" s="6" t="str">
        <f>VLOOKUP(C170,Sheet2!A:B,2,0)</f>
        <v>20 - LAN connector failure</v>
      </c>
      <c r="E170" s="11"/>
      <c r="F170" s="4"/>
      <c r="G170" s="4"/>
      <c r="H170" s="8"/>
    </row>
    <row r="171" spans="1:8">
      <c r="A171" s="21" t="s">
        <v>194</v>
      </c>
      <c r="B171" t="s">
        <v>25</v>
      </c>
      <c r="C171" s="4" t="s">
        <v>29</v>
      </c>
      <c r="D171" s="6" t="str">
        <f>VLOOKUP(C171,Sheet2!A:B,2,0)</f>
        <v>156 - KEY failure</v>
      </c>
      <c r="E171" s="11"/>
      <c r="F171" s="4"/>
      <c r="G171" s="4"/>
      <c r="H171" s="8"/>
    </row>
    <row r="172" spans="1:8">
      <c r="A172" s="21" t="s">
        <v>195</v>
      </c>
      <c r="B172" t="s">
        <v>25</v>
      </c>
      <c r="C172" s="4" t="s">
        <v>29</v>
      </c>
      <c r="D172" s="6" t="str">
        <f>VLOOKUP(C172,Sheet2!A:B,2,0)</f>
        <v>156 - KEY failure</v>
      </c>
      <c r="E172" s="11"/>
      <c r="F172" s="4"/>
      <c r="G172" s="4"/>
      <c r="H172" s="8"/>
    </row>
    <row r="173" spans="1:8">
      <c r="A173" s="21" t="s">
        <v>196</v>
      </c>
      <c r="B173" t="s">
        <v>25</v>
      </c>
      <c r="C173" s="4" t="s">
        <v>29</v>
      </c>
      <c r="D173" s="6" t="str">
        <f>VLOOKUP(C173,Sheet2!A:B,2,0)</f>
        <v>156 - KEY failure</v>
      </c>
      <c r="E173" s="11"/>
      <c r="F173" s="4"/>
      <c r="G173" s="4"/>
      <c r="H173" s="8"/>
    </row>
    <row r="174" spans="1:8">
      <c r="A174" s="21" t="s">
        <v>197</v>
      </c>
      <c r="B174" t="s">
        <v>25</v>
      </c>
      <c r="C174" s="4" t="s">
        <v>275</v>
      </c>
      <c r="D174" s="6" t="str">
        <f>VLOOKUP(C174,Sheet2!A:B,2,0)</f>
        <v>10 - LED failure</v>
      </c>
      <c r="E174" s="11"/>
      <c r="F174" s="4"/>
      <c r="G174" s="4"/>
      <c r="H174" s="8"/>
    </row>
    <row r="175" spans="1:8">
      <c r="A175" s="21" t="s">
        <v>198</v>
      </c>
      <c r="B175" t="s">
        <v>25</v>
      </c>
      <c r="C175" s="4" t="s">
        <v>275</v>
      </c>
      <c r="D175" s="6" t="str">
        <f>VLOOKUP(C175,Sheet2!A:B,2,0)</f>
        <v>10 - LED failure</v>
      </c>
      <c r="E175" s="11"/>
      <c r="F175" s="4"/>
      <c r="G175" s="4"/>
      <c r="H175" s="8"/>
    </row>
    <row r="176" spans="1:8">
      <c r="A176" s="21" t="s">
        <v>199</v>
      </c>
      <c r="B176" t="s">
        <v>25</v>
      </c>
      <c r="C176" s="4" t="s">
        <v>271</v>
      </c>
      <c r="D176" s="6" t="str">
        <f>VLOOKUP(C176,Sheet2!A:B,2,0)</f>
        <v>154 - SW update failure</v>
      </c>
      <c r="E176" s="11"/>
      <c r="F176" s="4"/>
      <c r="G176" s="4"/>
      <c r="H176" s="8"/>
    </row>
    <row r="177" spans="1:8">
      <c r="A177" s="21" t="s">
        <v>200</v>
      </c>
      <c r="B177" t="s">
        <v>25</v>
      </c>
      <c r="C177" s="4" t="s">
        <v>271</v>
      </c>
      <c r="D177" s="6" t="str">
        <f>VLOOKUP(C177,Sheet2!A:B,2,0)</f>
        <v>154 - SW update failure</v>
      </c>
      <c r="E177" s="11"/>
      <c r="F177" s="4"/>
      <c r="G177" s="4"/>
      <c r="H177" s="8"/>
    </row>
    <row r="178" spans="1:8">
      <c r="A178" s="21" t="s">
        <v>201</v>
      </c>
      <c r="B178" t="s">
        <v>25</v>
      </c>
      <c r="C178" s="4" t="s">
        <v>272</v>
      </c>
      <c r="D178" s="6" t="str">
        <f>VLOOKUP(C178,Sheet2!A:B,2,0)</f>
        <v>147 - SKB authorization failure</v>
      </c>
      <c r="E178" s="11"/>
      <c r="F178" s="4"/>
      <c r="G178" s="4"/>
      <c r="H178" s="8"/>
    </row>
    <row r="179" spans="1:8">
      <c r="A179" s="21" t="s">
        <v>202</v>
      </c>
      <c r="B179" t="s">
        <v>25</v>
      </c>
      <c r="C179" s="4" t="s">
        <v>30</v>
      </c>
      <c r="D179" s="6" t="str">
        <f>VLOOKUP(C179,Sheet2!A:B,2,0)</f>
        <v>70 - No power</v>
      </c>
      <c r="E179" s="11"/>
      <c r="F179" s="4"/>
      <c r="G179" s="4"/>
      <c r="H179" s="8"/>
    </row>
    <row r="180" spans="1:8">
      <c r="A180" s="21" t="s">
        <v>203</v>
      </c>
      <c r="B180" t="s">
        <v>25</v>
      </c>
      <c r="C180" s="4" t="s">
        <v>30</v>
      </c>
      <c r="D180" s="6" t="str">
        <f>VLOOKUP(C180,Sheet2!A:B,2,0)</f>
        <v>70 - No power</v>
      </c>
      <c r="E180" s="11"/>
      <c r="F180" s="4"/>
      <c r="G180" s="4"/>
      <c r="H180" s="8"/>
    </row>
    <row r="181" spans="1:8">
      <c r="A181" s="21" t="s">
        <v>204</v>
      </c>
      <c r="B181" t="s">
        <v>25</v>
      </c>
      <c r="C181" s="4" t="s">
        <v>30</v>
      </c>
      <c r="D181" s="6" t="str">
        <f>VLOOKUP(C181,Sheet2!A:B,2,0)</f>
        <v>70 - No power</v>
      </c>
      <c r="E181" s="11"/>
      <c r="F181" s="4"/>
      <c r="G181" s="4"/>
      <c r="H181" s="8"/>
    </row>
    <row r="182" spans="1:8">
      <c r="A182" s="21" t="s">
        <v>205</v>
      </c>
      <c r="B182" t="s">
        <v>25</v>
      </c>
      <c r="C182" s="4" t="s">
        <v>30</v>
      </c>
      <c r="D182" s="6" t="str">
        <f>VLOOKUP(C182,Sheet2!A:B,2,0)</f>
        <v>70 - No power</v>
      </c>
      <c r="E182" s="11"/>
      <c r="F182" s="4"/>
      <c r="G182" s="4"/>
      <c r="H182" s="8"/>
    </row>
    <row r="183" spans="1:8">
      <c r="A183" s="21" t="s">
        <v>206</v>
      </c>
      <c r="B183" t="s">
        <v>25</v>
      </c>
      <c r="C183" s="4" t="s">
        <v>30</v>
      </c>
      <c r="D183" s="6" t="str">
        <f>VLOOKUP(C183,Sheet2!A:B,2,0)</f>
        <v>70 - No power</v>
      </c>
      <c r="E183" s="11"/>
      <c r="F183" s="4"/>
      <c r="G183" s="4"/>
      <c r="H183" s="8"/>
    </row>
    <row r="184" spans="1:8">
      <c r="A184" s="21" t="s">
        <v>207</v>
      </c>
      <c r="B184" t="s">
        <v>25</v>
      </c>
      <c r="C184" s="4" t="s">
        <v>30</v>
      </c>
      <c r="D184" s="6" t="str">
        <f>VLOOKUP(C184,Sheet2!A:B,2,0)</f>
        <v>70 - No power</v>
      </c>
      <c r="E184" s="11"/>
      <c r="F184" s="4"/>
      <c r="G184" s="4"/>
      <c r="H184" s="8"/>
    </row>
    <row r="185" spans="1:8">
      <c r="A185" s="21" t="s">
        <v>208</v>
      </c>
      <c r="B185" t="s">
        <v>25</v>
      </c>
      <c r="C185" s="4" t="s">
        <v>26</v>
      </c>
      <c r="D185" s="6" t="str">
        <f>VLOOKUP(C185,Sheet2!A:B,2,0)</f>
        <v>100 - Ehternet connection failure</v>
      </c>
      <c r="E185" s="11"/>
      <c r="F185" s="4"/>
      <c r="G185" s="4"/>
      <c r="H185" s="8"/>
    </row>
    <row r="186" spans="1:8">
      <c r="A186" s="21" t="s">
        <v>209</v>
      </c>
      <c r="B186" t="s">
        <v>25</v>
      </c>
      <c r="C186" s="4" t="s">
        <v>26</v>
      </c>
      <c r="D186" s="6" t="str">
        <f>VLOOKUP(C186,Sheet2!A:B,2,0)</f>
        <v>100 - Ehternet connection failure</v>
      </c>
      <c r="E186" s="11"/>
      <c r="F186" s="4"/>
      <c r="G186" s="4"/>
      <c r="H186" s="8"/>
    </row>
    <row r="187" spans="1:8">
      <c r="A187" s="21" t="s">
        <v>210</v>
      </c>
      <c r="B187" t="s">
        <v>25</v>
      </c>
      <c r="C187" s="4" t="s">
        <v>26</v>
      </c>
      <c r="D187" s="6" t="str">
        <f>VLOOKUP(C187,Sheet2!A:B,2,0)</f>
        <v>100 - Ehternet connection failure</v>
      </c>
      <c r="E187" s="11"/>
      <c r="F187" s="4"/>
      <c r="G187" s="4"/>
      <c r="H187" s="8"/>
    </row>
    <row r="188" spans="1:8">
      <c r="A188" s="21" t="s">
        <v>211</v>
      </c>
      <c r="B188" t="s">
        <v>25</v>
      </c>
      <c r="C188" s="4" t="s">
        <v>26</v>
      </c>
      <c r="D188" s="6" t="str">
        <f>VLOOKUP(C188,Sheet2!A:B,2,0)</f>
        <v>100 - Ehternet connection failure</v>
      </c>
      <c r="E188" s="11"/>
      <c r="F188" s="4"/>
      <c r="G188" s="4"/>
      <c r="H188" s="8"/>
    </row>
    <row r="189" spans="1:8">
      <c r="A189" s="21" t="s">
        <v>212</v>
      </c>
      <c r="B189" t="s">
        <v>25</v>
      </c>
      <c r="C189" s="4" t="s">
        <v>26</v>
      </c>
      <c r="D189" s="6" t="str">
        <f>VLOOKUP(C189,Sheet2!A:B,2,0)</f>
        <v>100 - Ehternet connection failure</v>
      </c>
      <c r="E189" s="11"/>
      <c r="F189" s="4"/>
      <c r="G189" s="4"/>
      <c r="H189" s="8"/>
    </row>
    <row r="190" spans="1:8">
      <c r="A190" s="21" t="s">
        <v>213</v>
      </c>
      <c r="B190" t="s">
        <v>25</v>
      </c>
      <c r="C190" s="4" t="s">
        <v>26</v>
      </c>
      <c r="D190" s="6" t="str">
        <f>VLOOKUP(C190,Sheet2!A:B,2,0)</f>
        <v>100 - Ehternet connection failure</v>
      </c>
      <c r="E190" s="11"/>
      <c r="F190" s="4"/>
      <c r="G190" s="4"/>
      <c r="H190" s="8"/>
    </row>
    <row r="191" spans="1:8">
      <c r="A191" s="21" t="s">
        <v>214</v>
      </c>
      <c r="B191" t="s">
        <v>25</v>
      </c>
      <c r="C191" s="4" t="s">
        <v>26</v>
      </c>
      <c r="D191" s="6" t="str">
        <f>VLOOKUP(C191,Sheet2!A:B,2,0)</f>
        <v>100 - Ehternet connection failure</v>
      </c>
      <c r="E191" s="11"/>
      <c r="F191" s="4"/>
      <c r="G191" s="4"/>
      <c r="H191" s="8"/>
    </row>
    <row r="192" spans="1:8">
      <c r="A192" s="21" t="s">
        <v>215</v>
      </c>
      <c r="B192" t="s">
        <v>25</v>
      </c>
      <c r="C192" s="4" t="s">
        <v>270</v>
      </c>
      <c r="D192" s="6" t="str">
        <f>VLOOKUP(C192,Sheet2!A:B,2,0)</f>
        <v>20 - LAN connector failure</v>
      </c>
      <c r="E192" s="11"/>
      <c r="F192" s="4"/>
      <c r="G192" s="4"/>
      <c r="H192" s="8"/>
    </row>
    <row r="193" spans="1:8">
      <c r="A193" s="21" t="s">
        <v>216</v>
      </c>
      <c r="B193" t="s">
        <v>25</v>
      </c>
      <c r="C193" s="4" t="s">
        <v>270</v>
      </c>
      <c r="D193" s="6" t="str">
        <f>VLOOKUP(C193,Sheet2!A:B,2,0)</f>
        <v>20 - LAN connector failure</v>
      </c>
      <c r="E193" s="11"/>
      <c r="F193" s="4"/>
      <c r="G193" s="4"/>
      <c r="H193" s="8"/>
    </row>
    <row r="194" spans="1:8">
      <c r="A194" s="21" t="s">
        <v>217</v>
      </c>
      <c r="B194" t="s">
        <v>25</v>
      </c>
      <c r="C194" s="4" t="s">
        <v>270</v>
      </c>
      <c r="D194" s="6" t="str">
        <f>VLOOKUP(C194,Sheet2!A:B,2,0)</f>
        <v>20 - LAN connector failure</v>
      </c>
      <c r="E194" s="11"/>
      <c r="F194" s="4"/>
      <c r="G194" s="4"/>
      <c r="H194" s="8"/>
    </row>
    <row r="195" spans="1:8">
      <c r="A195" s="21" t="s">
        <v>218</v>
      </c>
      <c r="B195" t="s">
        <v>25</v>
      </c>
      <c r="C195" s="4" t="s">
        <v>270</v>
      </c>
      <c r="D195" s="6" t="str">
        <f>VLOOKUP(C195,Sheet2!A:B,2,0)</f>
        <v>20 - LAN connector failure</v>
      </c>
      <c r="E195" s="11"/>
      <c r="F195" s="4"/>
      <c r="G195" s="4"/>
      <c r="H195" s="8"/>
    </row>
    <row r="196" spans="1:8">
      <c r="A196" s="21" t="s">
        <v>219</v>
      </c>
      <c r="B196" t="s">
        <v>25</v>
      </c>
      <c r="C196" s="4" t="s">
        <v>270</v>
      </c>
      <c r="D196" s="6" t="str">
        <f>VLOOKUP(C196,Sheet2!A:B,2,0)</f>
        <v>20 - LAN connector failure</v>
      </c>
      <c r="E196" s="11"/>
      <c r="F196" s="4"/>
      <c r="G196" s="4"/>
      <c r="H196" s="8"/>
    </row>
    <row r="197" spans="1:8">
      <c r="A197" s="21" t="s">
        <v>220</v>
      </c>
      <c r="B197" t="s">
        <v>25</v>
      </c>
      <c r="C197" s="4" t="s">
        <v>270</v>
      </c>
      <c r="D197" s="6" t="str">
        <f>VLOOKUP(C197,Sheet2!A:B,2,0)</f>
        <v>20 - LAN connector failure</v>
      </c>
      <c r="E197" s="11"/>
      <c r="F197" s="4"/>
      <c r="G197" s="4"/>
      <c r="H197" s="8"/>
    </row>
    <row r="198" spans="1:8">
      <c r="A198" s="21" t="s">
        <v>221</v>
      </c>
      <c r="B198" t="s">
        <v>25</v>
      </c>
      <c r="C198" s="4" t="s">
        <v>270</v>
      </c>
      <c r="D198" s="6" t="str">
        <f>VLOOKUP(C198,Sheet2!A:B,2,0)</f>
        <v>20 - LAN connector failure</v>
      </c>
      <c r="E198" s="11"/>
      <c r="F198" s="4"/>
      <c r="G198" s="4"/>
      <c r="H198" s="8"/>
    </row>
    <row r="199" spans="1:8">
      <c r="A199" s="21" t="s">
        <v>222</v>
      </c>
      <c r="B199" t="s">
        <v>25</v>
      </c>
      <c r="C199" s="4" t="s">
        <v>270</v>
      </c>
      <c r="D199" s="6" t="str">
        <f>VLOOKUP(C199,Sheet2!A:B,2,0)</f>
        <v>20 - LAN connector failure</v>
      </c>
      <c r="E199" s="11"/>
      <c r="F199" s="4"/>
      <c r="G199" s="4"/>
      <c r="H199" s="8"/>
    </row>
    <row r="200" spans="1:8">
      <c r="A200" s="21" t="s">
        <v>223</v>
      </c>
      <c r="B200" t="s">
        <v>25</v>
      </c>
      <c r="C200" s="4" t="s">
        <v>270</v>
      </c>
      <c r="D200" s="6" t="str">
        <f>VLOOKUP(C200,Sheet2!A:B,2,0)</f>
        <v>20 - LAN connector failure</v>
      </c>
      <c r="E200" s="11"/>
      <c r="F200" s="4"/>
      <c r="G200" s="4"/>
      <c r="H200" s="8"/>
    </row>
    <row r="201" spans="1:8">
      <c r="A201" s="21" t="s">
        <v>224</v>
      </c>
      <c r="B201" t="s">
        <v>25</v>
      </c>
      <c r="C201" s="4" t="s">
        <v>270</v>
      </c>
      <c r="D201" s="6" t="str">
        <f>VLOOKUP(C201,Sheet2!A:B,2,0)</f>
        <v>20 - LAN connector failure</v>
      </c>
      <c r="E201" s="11"/>
      <c r="F201" s="4"/>
      <c r="G201" s="4"/>
      <c r="H201" s="8"/>
    </row>
    <row r="202" spans="1:8">
      <c r="A202" s="21" t="s">
        <v>225</v>
      </c>
      <c r="B202" t="s">
        <v>25</v>
      </c>
      <c r="C202" s="4" t="s">
        <v>270</v>
      </c>
      <c r="D202" s="6" t="str">
        <f>VLOOKUP(C202,Sheet2!A:B,2,0)</f>
        <v>20 - LAN connector failure</v>
      </c>
      <c r="E202" s="11"/>
      <c r="F202" s="4"/>
      <c r="G202" s="4"/>
      <c r="H202" s="8"/>
    </row>
    <row r="203" spans="1:8">
      <c r="A203" s="21" t="s">
        <v>226</v>
      </c>
      <c r="B203" t="s">
        <v>25</v>
      </c>
      <c r="C203" s="4" t="s">
        <v>270</v>
      </c>
      <c r="D203" s="6" t="str">
        <f>VLOOKUP(C203,Sheet2!A:B,2,0)</f>
        <v>20 - LAN connector failure</v>
      </c>
      <c r="E203" s="11"/>
      <c r="F203" s="4"/>
      <c r="G203" s="4"/>
      <c r="H203" s="8"/>
    </row>
    <row r="204" spans="1:8">
      <c r="A204" s="21" t="s">
        <v>227</v>
      </c>
      <c r="B204" t="s">
        <v>25</v>
      </c>
      <c r="C204" s="4" t="s">
        <v>270</v>
      </c>
      <c r="D204" s="6" t="str">
        <f>VLOOKUP(C204,Sheet2!A:B,2,0)</f>
        <v>20 - LAN connector failure</v>
      </c>
      <c r="E204" s="11"/>
      <c r="F204" s="4"/>
      <c r="G204" s="4"/>
      <c r="H204" s="8"/>
    </row>
    <row r="205" spans="1:8">
      <c r="A205" s="21" t="s">
        <v>228</v>
      </c>
      <c r="B205" t="s">
        <v>25</v>
      </c>
      <c r="C205" s="4" t="s">
        <v>275</v>
      </c>
      <c r="D205" s="6" t="str">
        <f>VLOOKUP(C205,Sheet2!A:B,2,0)</f>
        <v>10 - LED failure</v>
      </c>
      <c r="E205" s="11"/>
      <c r="F205" s="4"/>
      <c r="G205" s="4"/>
      <c r="H205" s="8"/>
    </row>
    <row r="206" spans="1:8">
      <c r="A206" s="21" t="s">
        <v>229</v>
      </c>
      <c r="B206" t="s">
        <v>25</v>
      </c>
      <c r="C206" s="4" t="s">
        <v>275</v>
      </c>
      <c r="D206" s="6" t="str">
        <f>VLOOKUP(C206,Sheet2!A:B,2,0)</f>
        <v>10 - LED failure</v>
      </c>
      <c r="E206" s="11"/>
      <c r="F206" s="4"/>
      <c r="G206" s="4"/>
      <c r="H206" s="8"/>
    </row>
    <row r="207" spans="1:8">
      <c r="A207" s="21" t="s">
        <v>230</v>
      </c>
      <c r="B207" t="s">
        <v>25</v>
      </c>
      <c r="C207" s="4" t="s">
        <v>275</v>
      </c>
      <c r="D207" s="6" t="str">
        <f>VLOOKUP(C207,Sheet2!A:B,2,0)</f>
        <v>10 - LED failure</v>
      </c>
      <c r="E207" s="11"/>
      <c r="F207" s="4"/>
      <c r="G207" s="4"/>
      <c r="H207" s="8"/>
    </row>
    <row r="208" spans="1:8">
      <c r="A208" s="21" t="s">
        <v>231</v>
      </c>
      <c r="B208" t="s">
        <v>25</v>
      </c>
      <c r="C208" s="4" t="s">
        <v>275</v>
      </c>
      <c r="D208" s="6" t="str">
        <f>VLOOKUP(C208,Sheet2!A:B,2,0)</f>
        <v>10 - LED failure</v>
      </c>
      <c r="E208" s="11"/>
      <c r="F208" s="4"/>
      <c r="G208" s="4"/>
      <c r="H208" s="8"/>
    </row>
    <row r="209" spans="1:8">
      <c r="A209" s="21" t="s">
        <v>232</v>
      </c>
      <c r="B209" t="s">
        <v>25</v>
      </c>
      <c r="C209" s="4" t="s">
        <v>30</v>
      </c>
      <c r="D209" s="6" t="str">
        <f>VLOOKUP(C209,Sheet2!A:B,2,0)</f>
        <v>70 - No power</v>
      </c>
      <c r="E209" s="11"/>
      <c r="F209" s="4"/>
      <c r="G209" s="4"/>
      <c r="H209" s="8"/>
    </row>
    <row r="210" spans="1:8">
      <c r="A210" s="21" t="s">
        <v>233</v>
      </c>
      <c r="B210" t="s">
        <v>25</v>
      </c>
      <c r="C210" s="4" t="s">
        <v>30</v>
      </c>
      <c r="D210" s="6" t="str">
        <f>VLOOKUP(C210,Sheet2!A:B,2,0)</f>
        <v>70 - No power</v>
      </c>
      <c r="E210" s="11"/>
      <c r="F210" s="4"/>
      <c r="G210" s="4"/>
      <c r="H210" s="8"/>
    </row>
    <row r="211" spans="1:8">
      <c r="A211" s="21" t="s">
        <v>234</v>
      </c>
      <c r="B211" t="s">
        <v>25</v>
      </c>
      <c r="C211" s="4" t="s">
        <v>19</v>
      </c>
      <c r="D211" s="6" t="str">
        <f>VLOOKUP(C211,Sheet2!A:B,2,0)</f>
        <v>25 - HDMI failure</v>
      </c>
      <c r="E211" s="11"/>
      <c r="F211" s="4"/>
      <c r="G211" s="4"/>
      <c r="H211" s="8"/>
    </row>
    <row r="212" spans="1:8">
      <c r="A212" s="21" t="s">
        <v>235</v>
      </c>
      <c r="B212" t="s">
        <v>25</v>
      </c>
      <c r="C212" s="4" t="s">
        <v>19</v>
      </c>
      <c r="D212" s="6" t="str">
        <f>VLOOKUP(C212,Sheet2!A:B,2,0)</f>
        <v>25 - HDMI failure</v>
      </c>
      <c r="E212" s="11"/>
      <c r="F212" s="4"/>
      <c r="G212" s="4"/>
      <c r="H212" s="8"/>
    </row>
    <row r="213" spans="1:8">
      <c r="A213" s="21" t="s">
        <v>236</v>
      </c>
      <c r="B213" t="s">
        <v>25</v>
      </c>
      <c r="C213" s="4" t="s">
        <v>26</v>
      </c>
      <c r="D213" s="6" t="str">
        <f>VLOOKUP(C213,Sheet2!A:B,2,0)</f>
        <v>100 - Ehternet connection failure</v>
      </c>
      <c r="E213" s="11"/>
      <c r="F213" s="4"/>
      <c r="G213" s="4"/>
      <c r="H213" s="8"/>
    </row>
    <row r="214" spans="1:8">
      <c r="A214" s="21" t="s">
        <v>237</v>
      </c>
      <c r="B214" t="s">
        <v>25</v>
      </c>
      <c r="C214" s="4" t="s">
        <v>26</v>
      </c>
      <c r="D214" s="6" t="str">
        <f>VLOOKUP(C214,Sheet2!A:B,2,0)</f>
        <v>100 - Ehternet connection failure</v>
      </c>
      <c r="E214" s="11"/>
      <c r="F214" s="4"/>
      <c r="G214" s="4"/>
      <c r="H214" s="8"/>
    </row>
    <row r="215" spans="1:8">
      <c r="A215" s="21" t="s">
        <v>238</v>
      </c>
      <c r="B215" t="s">
        <v>25</v>
      </c>
      <c r="C215" s="4" t="s">
        <v>26</v>
      </c>
      <c r="D215" s="6" t="str">
        <f>VLOOKUP(C215,Sheet2!A:B,2,0)</f>
        <v>100 - Ehternet connection failure</v>
      </c>
      <c r="E215" s="11"/>
      <c r="F215" s="4"/>
      <c r="G215" s="4"/>
      <c r="H215" s="8"/>
    </row>
    <row r="216" spans="1:8">
      <c r="A216" s="21" t="s">
        <v>239</v>
      </c>
      <c r="B216" t="s">
        <v>25</v>
      </c>
      <c r="C216" s="4" t="s">
        <v>26</v>
      </c>
      <c r="D216" s="6" t="str">
        <f>VLOOKUP(C216,Sheet2!A:B,2,0)</f>
        <v>100 - Ehternet connection failure</v>
      </c>
      <c r="E216" s="11"/>
      <c r="F216" s="4"/>
      <c r="G216" s="4"/>
      <c r="H216" s="8"/>
    </row>
    <row r="217" spans="1:8">
      <c r="A217" s="21" t="s">
        <v>240</v>
      </c>
      <c r="B217" t="s">
        <v>25</v>
      </c>
      <c r="C217" s="4" t="s">
        <v>26</v>
      </c>
      <c r="D217" s="6" t="str">
        <f>VLOOKUP(C217,Sheet2!A:B,2,0)</f>
        <v>100 - Ehternet connection failure</v>
      </c>
      <c r="E217" s="11"/>
      <c r="F217" s="4"/>
      <c r="G217" s="4"/>
      <c r="H217" s="8"/>
    </row>
    <row r="218" spans="1:8">
      <c r="A218" s="21" t="s">
        <v>241</v>
      </c>
      <c r="B218" t="s">
        <v>25</v>
      </c>
      <c r="C218" s="4" t="s">
        <v>26</v>
      </c>
      <c r="D218" s="6" t="str">
        <f>VLOOKUP(C218,Sheet2!A:B,2,0)</f>
        <v>100 - Ehternet connection failure</v>
      </c>
      <c r="E218" s="11"/>
      <c r="F218" s="4"/>
      <c r="G218" s="4"/>
      <c r="H218" s="8"/>
    </row>
    <row r="219" spans="1:8">
      <c r="A219" s="21" t="s">
        <v>242</v>
      </c>
      <c r="B219" t="s">
        <v>25</v>
      </c>
      <c r="C219" s="4" t="s">
        <v>26</v>
      </c>
      <c r="D219" s="6" t="str">
        <f>VLOOKUP(C219,Sheet2!A:B,2,0)</f>
        <v>100 - Ehternet connection failure</v>
      </c>
      <c r="E219" s="11"/>
      <c r="F219" s="4"/>
      <c r="G219" s="4"/>
      <c r="H219" s="8"/>
    </row>
    <row r="220" spans="1:8">
      <c r="A220" s="21" t="s">
        <v>243</v>
      </c>
      <c r="B220" t="s">
        <v>25</v>
      </c>
      <c r="C220" s="4" t="s">
        <v>26</v>
      </c>
      <c r="D220" s="6" t="str">
        <f>VLOOKUP(C220,Sheet2!A:B,2,0)</f>
        <v>100 - Ehternet connection failure</v>
      </c>
      <c r="E220" s="11"/>
      <c r="F220" s="4"/>
      <c r="G220" s="4"/>
      <c r="H220" s="8"/>
    </row>
    <row r="221" spans="1:8">
      <c r="A221" s="21" t="s">
        <v>244</v>
      </c>
      <c r="B221" t="s">
        <v>25</v>
      </c>
      <c r="C221" s="4" t="s">
        <v>26</v>
      </c>
      <c r="D221" s="6" t="str">
        <f>VLOOKUP(C221,Sheet2!A:B,2,0)</f>
        <v>100 - Ehternet connection failure</v>
      </c>
      <c r="E221" s="11"/>
      <c r="F221" s="4"/>
      <c r="G221" s="4"/>
      <c r="H221" s="8"/>
    </row>
    <row r="222" spans="1:8">
      <c r="A222" s="21" t="s">
        <v>245</v>
      </c>
      <c r="B222" t="s">
        <v>25</v>
      </c>
      <c r="C222" s="4" t="s">
        <v>26</v>
      </c>
      <c r="D222" s="6" t="str">
        <f>VLOOKUP(C222,Sheet2!A:B,2,0)</f>
        <v>100 - Ehternet connection failure</v>
      </c>
      <c r="E222" s="11"/>
      <c r="F222" s="4"/>
      <c r="G222" s="4"/>
      <c r="H222" s="8"/>
    </row>
    <row r="223" spans="1:8">
      <c r="A223" s="21" t="s">
        <v>246</v>
      </c>
      <c r="B223" t="s">
        <v>25</v>
      </c>
      <c r="C223" s="4" t="s">
        <v>26</v>
      </c>
      <c r="D223" s="6" t="str">
        <f>VLOOKUP(C223,Sheet2!A:B,2,0)</f>
        <v>100 - Ehternet connection failure</v>
      </c>
      <c r="E223" s="11"/>
      <c r="F223" s="4"/>
      <c r="G223" s="4"/>
      <c r="H223" s="8"/>
    </row>
    <row r="224" spans="1:8">
      <c r="A224" s="21" t="s">
        <v>247</v>
      </c>
      <c r="B224" t="s">
        <v>25</v>
      </c>
      <c r="C224" s="4" t="s">
        <v>26</v>
      </c>
      <c r="D224" s="6" t="str">
        <f>VLOOKUP(C224,Sheet2!A:B,2,0)</f>
        <v>100 - Ehternet connection failure</v>
      </c>
      <c r="E224" s="11"/>
      <c r="F224" s="4"/>
      <c r="G224" s="4"/>
      <c r="H224" s="8"/>
    </row>
    <row r="225" spans="1:8">
      <c r="A225" s="21" t="s">
        <v>248</v>
      </c>
      <c r="B225" t="s">
        <v>25</v>
      </c>
      <c r="C225" s="4" t="s">
        <v>26</v>
      </c>
      <c r="D225" s="6" t="str">
        <f>VLOOKUP(C225,Sheet2!A:B,2,0)</f>
        <v>100 - Ehternet connection failure</v>
      </c>
      <c r="E225" s="11"/>
      <c r="F225" s="4"/>
      <c r="G225" s="4"/>
      <c r="H225" s="8"/>
    </row>
    <row r="226" spans="1:8">
      <c r="A226" s="21" t="s">
        <v>249</v>
      </c>
      <c r="B226" t="s">
        <v>25</v>
      </c>
      <c r="C226" s="4" t="s">
        <v>26</v>
      </c>
      <c r="D226" s="6" t="str">
        <f>VLOOKUP(C226,Sheet2!A:B,2,0)</f>
        <v>100 - Ehternet connection failure</v>
      </c>
      <c r="E226" s="11"/>
      <c r="F226" s="4"/>
      <c r="G226" s="4"/>
      <c r="H226" s="8"/>
    </row>
    <row r="227" spans="1:8">
      <c r="A227" s="36" t="s">
        <v>140</v>
      </c>
      <c r="B227" s="37" t="s">
        <v>25</v>
      </c>
      <c r="C227" s="40" t="s">
        <v>27</v>
      </c>
      <c r="D227" s="39" t="str">
        <f>VLOOKUP(C227,Sheet2!A:B,2,0)</f>
        <v>121 - booting failure</v>
      </c>
      <c r="E227" s="41" t="s">
        <v>276</v>
      </c>
      <c r="F227" s="9"/>
      <c r="G227" s="25"/>
      <c r="H227" s="24"/>
    </row>
    <row r="228" spans="1:8">
      <c r="A228" s="36" t="s">
        <v>121</v>
      </c>
      <c r="B228" s="37" t="s">
        <v>25</v>
      </c>
      <c r="C228" s="40" t="s">
        <v>27</v>
      </c>
      <c r="D228" s="39" t="str">
        <f>VLOOKUP(C228,Sheet2!A:B,2,0)</f>
        <v>121 - booting failure</v>
      </c>
      <c r="E228" s="41" t="s">
        <v>276</v>
      </c>
      <c r="F228" s="9"/>
      <c r="G228" s="25"/>
      <c r="H228" s="24"/>
    </row>
    <row r="229" spans="1:8">
      <c r="A229" s="36" t="s">
        <v>42</v>
      </c>
      <c r="B229" s="37" t="s">
        <v>25</v>
      </c>
      <c r="C229" s="38" t="s">
        <v>27</v>
      </c>
      <c r="D229" s="39" t="str">
        <f>VLOOKUP(C229,Sheet2!A:B,2,0)</f>
        <v>121 - booting failure</v>
      </c>
      <c r="E229" s="41" t="s">
        <v>276</v>
      </c>
      <c r="F229" s="9"/>
      <c r="G229" s="23"/>
      <c r="H229" s="24"/>
    </row>
    <row r="230" spans="1:8">
      <c r="A230" s="36" t="s">
        <v>35</v>
      </c>
      <c r="B230" s="37" t="s">
        <v>25</v>
      </c>
      <c r="C230" s="38" t="s">
        <v>27</v>
      </c>
      <c r="D230" s="39" t="str">
        <f>VLOOKUP(C230,Sheet2!A:B,2,0)</f>
        <v>121 - booting failure</v>
      </c>
      <c r="E230" s="41" t="s">
        <v>276</v>
      </c>
      <c r="F230" s="9"/>
      <c r="G230" s="23"/>
      <c r="H230" s="24"/>
    </row>
    <row r="231" spans="1:8">
      <c r="A231" s="36" t="s">
        <v>252</v>
      </c>
      <c r="B231" s="37" t="s">
        <v>25</v>
      </c>
      <c r="C231" s="38" t="s">
        <v>27</v>
      </c>
      <c r="D231" s="39" t="str">
        <f>VLOOKUP(C231,Sheet2!A:B,2,0)</f>
        <v>121 - booting failure</v>
      </c>
      <c r="E231" s="41" t="s">
        <v>276</v>
      </c>
      <c r="F231" s="4"/>
      <c r="G231" s="4"/>
      <c r="H231" s="8"/>
    </row>
    <row r="232" spans="1:8">
      <c r="A232" s="30" t="s">
        <v>269</v>
      </c>
      <c r="B232" s="31" t="s">
        <v>25</v>
      </c>
      <c r="C232" s="32" t="s">
        <v>27</v>
      </c>
      <c r="D232" s="33" t="str">
        <f>VLOOKUP(C232,Sheet2!A:B,2,0)</f>
        <v>121 - booting failure</v>
      </c>
      <c r="E232" s="34" t="s">
        <v>277</v>
      </c>
      <c r="F232" s="9"/>
      <c r="G232" s="23"/>
      <c r="H232" s="24"/>
    </row>
    <row r="233" spans="1:8">
      <c r="A233" s="36" t="s">
        <v>254</v>
      </c>
      <c r="B233" s="37" t="s">
        <v>25</v>
      </c>
      <c r="C233" s="38" t="s">
        <v>27</v>
      </c>
      <c r="D233" s="39" t="str">
        <f>VLOOKUP(C233,Sheet2!A:B,2,0)</f>
        <v>121 - booting failure</v>
      </c>
      <c r="E233" s="41" t="s">
        <v>276</v>
      </c>
      <c r="F233" s="4"/>
      <c r="G233" s="4"/>
      <c r="H233" s="8"/>
    </row>
    <row r="234" spans="1:8">
      <c r="A234" s="21" t="s">
        <v>257</v>
      </c>
      <c r="B234" t="s">
        <v>25</v>
      </c>
      <c r="C234" s="4" t="s">
        <v>270</v>
      </c>
      <c r="D234" s="6" t="str">
        <f>VLOOKUP(C234,Sheet2!A:B,2,0)</f>
        <v>20 - LAN connector failure</v>
      </c>
      <c r="E234" s="11"/>
      <c r="F234" s="4"/>
      <c r="G234" s="4"/>
      <c r="H234" s="8"/>
    </row>
    <row r="235" spans="1:8">
      <c r="A235" s="21" t="s">
        <v>258</v>
      </c>
      <c r="B235" t="s">
        <v>25</v>
      </c>
      <c r="C235" s="4" t="s">
        <v>270</v>
      </c>
      <c r="D235" s="6" t="str">
        <f>VLOOKUP(C235,Sheet2!A:B,2,0)</f>
        <v>20 - LAN connector failure</v>
      </c>
      <c r="E235" s="11"/>
      <c r="F235" s="4"/>
      <c r="G235" s="4"/>
      <c r="H235" s="8"/>
    </row>
    <row r="236" spans="1:8">
      <c r="A236" s="21" t="s">
        <v>259</v>
      </c>
      <c r="B236" t="s">
        <v>25</v>
      </c>
      <c r="C236" s="4" t="s">
        <v>270</v>
      </c>
      <c r="D236" s="6" t="str">
        <f>VLOOKUP(C236,Sheet2!A:B,2,0)</f>
        <v>20 - LAN connector failure</v>
      </c>
      <c r="E236" s="11"/>
      <c r="F236" s="4"/>
      <c r="G236" s="4"/>
      <c r="H236" s="8"/>
    </row>
    <row r="237" spans="1:8">
      <c r="A237" s="21" t="s">
        <v>260</v>
      </c>
      <c r="B237" t="s">
        <v>25</v>
      </c>
      <c r="C237" s="4" t="s">
        <v>270</v>
      </c>
      <c r="D237" s="6" t="str">
        <f>VLOOKUP(C237,Sheet2!A:B,2,0)</f>
        <v>20 - LAN connector failure</v>
      </c>
      <c r="E237" s="11"/>
      <c r="F237" s="4"/>
      <c r="G237" s="4"/>
      <c r="H237" s="8"/>
    </row>
    <row r="238" spans="1:8">
      <c r="A238" s="21" t="s">
        <v>261</v>
      </c>
      <c r="B238" t="s">
        <v>25</v>
      </c>
      <c r="C238" s="4" t="s">
        <v>270</v>
      </c>
      <c r="D238" s="6" t="str">
        <f>VLOOKUP(C238,Sheet2!A:B,2,0)</f>
        <v>20 - LAN connector failure</v>
      </c>
      <c r="E238" s="11"/>
      <c r="F238" s="4"/>
      <c r="G238" s="4"/>
      <c r="H238" s="8"/>
    </row>
    <row r="239" spans="1:8">
      <c r="A239" s="21" t="s">
        <v>262</v>
      </c>
      <c r="B239" t="s">
        <v>25</v>
      </c>
      <c r="C239" s="4" t="s">
        <v>270</v>
      </c>
      <c r="D239" s="6" t="str">
        <f>VLOOKUP(C239,Sheet2!A:B,2,0)</f>
        <v>20 - LAN connector failure</v>
      </c>
      <c r="E239" s="11"/>
      <c r="F239" s="4"/>
      <c r="G239" s="4"/>
      <c r="H239" s="8"/>
    </row>
    <row r="240" spans="1:8">
      <c r="A240" s="21" t="s">
        <v>263</v>
      </c>
      <c r="B240" t="s">
        <v>25</v>
      </c>
      <c r="C240" s="4" t="s">
        <v>270</v>
      </c>
      <c r="D240" s="6" t="str">
        <f>VLOOKUP(C240,Sheet2!A:B,2,0)</f>
        <v>20 - LAN connector failure</v>
      </c>
      <c r="E240" s="11"/>
      <c r="F240" s="4"/>
      <c r="G240" s="4"/>
      <c r="H240" s="8"/>
    </row>
    <row r="241" spans="1:8">
      <c r="A241" s="21" t="s">
        <v>264</v>
      </c>
      <c r="B241" t="s">
        <v>25</v>
      </c>
      <c r="C241" s="4" t="s">
        <v>270</v>
      </c>
      <c r="D241" s="6" t="str">
        <f>VLOOKUP(C241,Sheet2!A:B,2,0)</f>
        <v>20 - LAN connector failure</v>
      </c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6"/>
      <c r="E300" s="11"/>
      <c r="F300" s="4"/>
      <c r="G300" s="4"/>
      <c r="H300" s="8"/>
    </row>
    <row r="301" spans="1:8">
      <c r="A301" s="10"/>
      <c r="C301" s="12"/>
      <c r="D301" s="6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E384" s="11"/>
      <c r="F384" s="4"/>
      <c r="G384" s="4"/>
      <c r="H384" s="8"/>
    </row>
    <row r="385" spans="1:8">
      <c r="A385" s="10"/>
      <c r="C385" s="12"/>
      <c r="E385" s="11"/>
      <c r="F385" s="4"/>
      <c r="G385" s="4"/>
      <c r="H385" s="8"/>
    </row>
    <row r="386" spans="1:8">
      <c r="A386" s="10"/>
      <c r="C386" s="12"/>
      <c r="E386" s="11"/>
      <c r="F386" s="4"/>
      <c r="G386" s="4"/>
      <c r="H386" s="8"/>
    </row>
    <row r="387" spans="1:8">
      <c r="A387" s="10"/>
      <c r="C387" s="12"/>
      <c r="E387" s="11"/>
      <c r="F387" s="4"/>
      <c r="G387" s="4"/>
      <c r="H387" s="8"/>
    </row>
    <row r="388" spans="1:8">
      <c r="A388" s="10"/>
      <c r="C388" s="12"/>
      <c r="E388" s="11"/>
      <c r="F388" s="4"/>
      <c r="G388" s="4"/>
      <c r="H388" s="8"/>
    </row>
    <row r="389" spans="1:8">
      <c r="A389" s="10"/>
      <c r="C389" s="12"/>
      <c r="E389" s="11"/>
      <c r="F389" s="4"/>
      <c r="G389" s="4"/>
      <c r="H389" s="8"/>
    </row>
    <row r="390" spans="1:8">
      <c r="A390" s="10"/>
      <c r="C390" s="12"/>
      <c r="D390" s="9"/>
      <c r="E390" s="11"/>
      <c r="F390" s="4"/>
      <c r="G390" s="4"/>
      <c r="H390" s="8"/>
    </row>
    <row r="391" spans="1:8">
      <c r="A391" s="10"/>
      <c r="C391" s="12"/>
      <c r="D391" s="9"/>
      <c r="E391" s="11"/>
      <c r="F391" s="4"/>
      <c r="G391" s="4"/>
      <c r="H391" s="8"/>
    </row>
    <row r="392" spans="1:8">
      <c r="A392" s="10"/>
      <c r="C392" s="12"/>
      <c r="D392" s="9"/>
      <c r="E392" s="11"/>
      <c r="F392" s="4"/>
      <c r="G392" s="4"/>
      <c r="H392" s="8"/>
    </row>
    <row r="393" spans="1:8">
      <c r="A393" s="10"/>
      <c r="C393" s="12"/>
      <c r="D393" s="9"/>
      <c r="E393" s="11"/>
      <c r="F393" s="4"/>
      <c r="G393" s="4"/>
      <c r="H393" s="8"/>
    </row>
    <row r="394" spans="1:8">
      <c r="A394" s="10"/>
      <c r="C394" s="12"/>
      <c r="D394" s="9"/>
      <c r="E394" s="11"/>
      <c r="F394" s="4"/>
      <c r="G394" s="4"/>
      <c r="H394" s="8"/>
    </row>
    <row r="395" spans="1:8">
      <c r="A395" s="10"/>
      <c r="C395" s="12"/>
      <c r="D395" s="9"/>
      <c r="E395" s="11"/>
      <c r="F395" s="4"/>
      <c r="G395" s="4"/>
      <c r="H395" s="8"/>
    </row>
    <row r="396" spans="1:8">
      <c r="A396" s="10"/>
      <c r="C396" s="12"/>
      <c r="E396" s="11"/>
      <c r="F396" s="4"/>
      <c r="G396" s="4"/>
      <c r="H396" s="8"/>
    </row>
    <row r="397" spans="1:8" ht="17.5" thickBot="1">
      <c r="A397" s="14"/>
      <c r="C397" s="13"/>
      <c r="E397" s="15"/>
      <c r="F397" s="4"/>
      <c r="G397" s="4"/>
      <c r="H397" s="8"/>
    </row>
    <row r="398" spans="1:8" ht="17.5" thickTop="1">
      <c r="A398" s="17"/>
      <c r="C398" s="16"/>
      <c r="D398" s="9"/>
      <c r="E398" s="18"/>
      <c r="F398" s="4"/>
      <c r="G398" s="4"/>
      <c r="H398" s="8"/>
    </row>
    <row r="399" spans="1:8">
      <c r="A399" s="10"/>
      <c r="C399" s="12"/>
      <c r="D399" s="9"/>
      <c r="E399" s="11"/>
      <c r="F399" s="19"/>
      <c r="G399" s="19"/>
      <c r="H399" s="20"/>
    </row>
    <row r="400" spans="1:8">
      <c r="A400" s="10"/>
      <c r="C400" s="12"/>
      <c r="D400" s="9"/>
      <c r="E400" s="11"/>
      <c r="F400" s="19"/>
      <c r="G400" s="19"/>
      <c r="H400" s="20"/>
    </row>
    <row r="401" spans="1:8">
      <c r="A401" s="10"/>
      <c r="C401" s="12"/>
      <c r="D401" s="9"/>
      <c r="E401" s="11"/>
      <c r="F401" s="19"/>
      <c r="G401" s="19"/>
      <c r="H401" s="20"/>
    </row>
    <row r="402" spans="1:8">
      <c r="A402" s="10"/>
      <c r="C402" s="12"/>
      <c r="D402" s="9"/>
      <c r="E402" s="11"/>
      <c r="F402" s="19"/>
      <c r="G402" s="19"/>
      <c r="H402" s="20"/>
    </row>
    <row r="403" spans="1:8">
      <c r="A403" s="10"/>
      <c r="C403" s="12"/>
      <c r="D403" s="9"/>
      <c r="E403" s="11"/>
      <c r="F403" s="19"/>
      <c r="G403" s="19"/>
      <c r="H403" s="20"/>
    </row>
    <row r="404" spans="1:8">
      <c r="A404" s="10"/>
      <c r="C404" s="12"/>
      <c r="E404" s="11"/>
      <c r="F404" s="19"/>
      <c r="G404" s="19"/>
      <c r="H404" s="20"/>
    </row>
    <row r="405" spans="1:8">
      <c r="A405" s="10"/>
      <c r="C405" s="12"/>
      <c r="E405" s="11"/>
      <c r="F405" s="19"/>
      <c r="G405" s="19"/>
      <c r="H405" s="20"/>
    </row>
    <row r="406" spans="1:8">
      <c r="A406" s="10"/>
      <c r="C406" s="12"/>
      <c r="E406" s="11"/>
      <c r="F406" s="19"/>
      <c r="G406" s="19"/>
      <c r="H406" s="20"/>
    </row>
    <row r="407" spans="1:8">
      <c r="A407" s="10"/>
      <c r="C407" s="12"/>
      <c r="E407" s="11"/>
      <c r="F407" s="19"/>
      <c r="G407" s="19"/>
      <c r="H407" s="20"/>
    </row>
    <row r="408" spans="1:8">
      <c r="A408" s="10"/>
      <c r="C408" s="12"/>
      <c r="D408" s="6"/>
      <c r="E408" s="11"/>
      <c r="F408" s="19"/>
      <c r="G408" s="19"/>
      <c r="H408" s="20"/>
    </row>
    <row r="409" spans="1:8">
      <c r="A409" s="10"/>
      <c r="C409" s="12"/>
      <c r="D409" s="6"/>
      <c r="E409" s="11"/>
      <c r="F409" s="19"/>
      <c r="G409" s="19"/>
      <c r="H409" s="20"/>
    </row>
  </sheetData>
  <autoFilter ref="A2:H241" xr:uid="{00000000-0001-0000-0000-000000000000}">
    <sortState xmlns:xlrd2="http://schemas.microsoft.com/office/spreadsheetml/2017/richdata2" ref="A3:H233">
      <sortCondition ref="A2:A241"/>
    </sortState>
  </autoFilter>
  <mergeCells count="2">
    <mergeCell ref="A1:E1"/>
    <mergeCell ref="F1:G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A12" sqref="A12"/>
    </sheetView>
  </sheetViews>
  <sheetFormatPr defaultRowHeight="17"/>
  <sheetData>
    <row r="1" spans="1:2">
      <c r="A1" s="22" t="s">
        <v>275</v>
      </c>
      <c r="B1" s="7" t="s">
        <v>14</v>
      </c>
    </row>
    <row r="2" spans="1:2">
      <c r="A2" s="4" t="s">
        <v>30</v>
      </c>
      <c r="B2" s="6" t="s">
        <v>13</v>
      </c>
    </row>
    <row r="3" spans="1:2">
      <c r="A3" s="4" t="s">
        <v>27</v>
      </c>
      <c r="B3" s="6" t="s">
        <v>12</v>
      </c>
    </row>
    <row r="4" spans="1:2">
      <c r="A4" s="22" t="s">
        <v>19</v>
      </c>
      <c r="B4" s="5" t="s">
        <v>9</v>
      </c>
    </row>
    <row r="5" spans="1:2">
      <c r="A5" s="4" t="s">
        <v>274</v>
      </c>
      <c r="B5" s="6" t="s">
        <v>11</v>
      </c>
    </row>
    <row r="6" spans="1:2">
      <c r="A6" s="4" t="s">
        <v>28</v>
      </c>
      <c r="B6" s="6" t="s">
        <v>15</v>
      </c>
    </row>
    <row r="7" spans="1:2">
      <c r="B7" s="6" t="s">
        <v>10</v>
      </c>
    </row>
    <row r="8" spans="1:2">
      <c r="A8" s="4" t="s">
        <v>26</v>
      </c>
      <c r="B8" t="s">
        <v>16</v>
      </c>
    </row>
    <row r="9" spans="1:2">
      <c r="A9" s="4" t="s">
        <v>271</v>
      </c>
      <c r="B9" t="s">
        <v>17</v>
      </c>
    </row>
    <row r="10" spans="1:2">
      <c r="A10" s="4" t="s">
        <v>270</v>
      </c>
      <c r="B10" t="s">
        <v>18</v>
      </c>
    </row>
    <row r="11" spans="1:2">
      <c r="A11" s="4" t="s">
        <v>272</v>
      </c>
      <c r="B11" t="s">
        <v>20</v>
      </c>
    </row>
    <row r="12" spans="1:2">
      <c r="A12" s="4" t="s">
        <v>31</v>
      </c>
      <c r="B12" t="s">
        <v>21</v>
      </c>
    </row>
    <row r="13" spans="1:2">
      <c r="B13" t="s">
        <v>22</v>
      </c>
    </row>
    <row r="14" spans="1:2">
      <c r="B14" t="s">
        <v>23</v>
      </c>
    </row>
    <row r="15" spans="1:2">
      <c r="B15" t="s">
        <v>24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2024-10-23T06:32:39Z</dcterms:modified>
</cp:coreProperties>
</file>